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第３０表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<sst xmlns="http://schemas.openxmlformats.org/spreadsheetml/2006/main" count="32" uniqueCount="31">
  <si>
    <t>総数</t>
  </si>
  <si>
    <t>給食施設</t>
  </si>
  <si>
    <t>乳さく取業</t>
  </si>
  <si>
    <t>食品製造業</t>
  </si>
  <si>
    <t>野菜果物販売業</t>
  </si>
  <si>
    <t>そうざい販売業</t>
  </si>
  <si>
    <t>菓子（パンを含む。）
販売業</t>
  </si>
  <si>
    <t>食品販売業
（左記以外）</t>
  </si>
  <si>
    <t>添加物(法第11条第1項の規定により規格が定められたものを除く。)の製造業</t>
  </si>
  <si>
    <t>添加物の販売業</t>
  </si>
  <si>
    <t>氷雪採取業</t>
  </si>
  <si>
    <t>器具・容器包装、おもちゃの製造業又は販売業</t>
  </si>
  <si>
    <t>学校</t>
  </si>
  <si>
    <t>病院・診療所</t>
  </si>
  <si>
    <t>事業所</t>
  </si>
  <si>
    <t>その他</t>
  </si>
  <si>
    <t>北九州市</t>
  </si>
  <si>
    <t>福岡市</t>
  </si>
  <si>
    <t>大牟田市</t>
  </si>
  <si>
    <t>粕屋</t>
  </si>
  <si>
    <t>筑紫</t>
  </si>
  <si>
    <t>糸島</t>
  </si>
  <si>
    <t>田川</t>
  </si>
  <si>
    <t>京築</t>
  </si>
  <si>
    <t>報告表２８</t>
  </si>
  <si>
    <t>第３０表　許可を要しない食品関係営業施設, 保健所別</t>
  </si>
  <si>
    <t>久留米市</t>
  </si>
  <si>
    <t>宗像・遠賀</t>
  </si>
  <si>
    <t>北筑後</t>
  </si>
  <si>
    <t>南筑後</t>
  </si>
  <si>
    <t>嘉穂・鞍手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</si>
</sst>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1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</cellStyleXfs>
  <cellXfs count="4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3" fillId="0" borderId="2" xfId="0" applyNumberFormat="1" applyFont="1" applyFill="1" applyBorder="1" applyAlignment="1" applyProtection="1">
      <alignment vertical="center"/>
      <protection locked="0"/>
    </xf>
    <xf numFmtId="41" fontId="3" fillId="0" borderId="3" xfId="0" applyNumberFormat="1" applyFont="1" applyFill="1" applyBorder="1" applyAlignment="1" applyProtection="1">
      <alignment vertical="center"/>
      <protection locked="0"/>
    </xf>
    <xf numFmtId="41" fontId="3" fillId="0" borderId="4" xfId="0" applyNumberFormat="1" applyFont="1" applyFill="1" applyBorder="1" applyAlignment="1" applyProtection="1">
      <alignment vertical="center"/>
      <protection locked="0"/>
    </xf>
    <xf numFmtId="41" fontId="3" fillId="0" borderId="5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41" fontId="3" fillId="0" borderId="1" xfId="0" applyNumberFormat="1" applyFont="1" applyFill="1" applyBorder="1" applyAlignment="1">
      <alignment vertical="center"/>
    </xf>
    <xf numFmtId="41" fontId="3" fillId="0" borderId="5" xfId="0" applyNumberFormat="1" applyFont="1" applyFill="1" applyBorder="1" applyAlignment="1">
      <alignment vertical="center"/>
    </xf>
    <xf numFmtId="41" fontId="3" fillId="0" borderId="6" xfId="0" applyNumberFormat="1" applyFont="1" applyFill="1" applyBorder="1" applyAlignment="1">
      <alignment vertical="center"/>
    </xf>
    <xf numFmtId="41" fontId="3" fillId="0" borderId="1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41" fontId="3" fillId="0" borderId="6" xfId="0" applyNumberFormat="1" applyFont="1" applyBorder="1" applyAlignment="1">
      <alignment vertical="center"/>
    </xf>
    <xf numFmtId="41" fontId="3" fillId="0" borderId="8" xfId="0" applyNumberFormat="1" applyFont="1" applyFill="1" applyBorder="1" applyAlignment="1">
      <alignment vertical="center"/>
    </xf>
    <xf numFmtId="0" fontId="5" fillId="0" borderId="7" xfId="0" applyFont="1" applyBorder="1" applyAlignment="1">
      <alignment horizontal="distributed" vertical="center"/>
    </xf>
    <xf numFmtId="0" fontId="5" fillId="0" borderId="7" xfId="20" applyFont="1" applyBorder="1" applyAlignment="1">
      <alignment horizontal="distributed" vertical="center"/>
      <protection/>
    </xf>
    <xf numFmtId="0" fontId="5" fillId="0" borderId="9" xfId="20" applyFont="1" applyBorder="1" applyAlignment="1">
      <alignment horizontal="distributed" vertical="center"/>
      <protection/>
    </xf>
    <xf numFmtId="0" fontId="5" fillId="0" borderId="10" xfId="0" applyFont="1" applyBorder="1" applyAlignment="1">
      <alignment horizontal="center" vertical="distributed" textRotation="255" wrapText="1"/>
    </xf>
    <xf numFmtId="0" fontId="5" fillId="0" borderId="11" xfId="0" applyFont="1" applyBorder="1" applyAlignment="1">
      <alignment horizontal="center" vertical="distributed" textRotation="255" wrapText="1"/>
    </xf>
    <xf numFmtId="0" fontId="5" fillId="0" borderId="12" xfId="0" applyFont="1" applyBorder="1" applyAlignment="1">
      <alignment horizontal="center" vertical="distributed" textRotation="255" wrapText="1"/>
    </xf>
    <xf numFmtId="0" fontId="3" fillId="0" borderId="1" xfId="0" applyFont="1" applyBorder="1" applyAlignment="1">
      <alignment horizontal="center" vertical="distributed" textRotation="255" wrapText="1"/>
    </xf>
    <xf numFmtId="0" fontId="3" fillId="0" borderId="13" xfId="0" applyFont="1" applyBorder="1" applyAlignment="1">
      <alignment horizontal="center" vertical="distributed" textRotation="255" wrapText="1"/>
    </xf>
    <xf numFmtId="0" fontId="3" fillId="0" borderId="14" xfId="0" applyFont="1" applyBorder="1" applyAlignment="1">
      <alignment horizontal="center" vertical="distributed" textRotation="255" wrapText="1"/>
    </xf>
    <xf numFmtId="0" fontId="3" fillId="0" borderId="15" xfId="0" applyFont="1" applyBorder="1" applyAlignment="1">
      <alignment horizontal="center" vertical="distributed" textRotation="255" wrapText="1"/>
    </xf>
    <xf numFmtId="0" fontId="5" fillId="0" borderId="15" xfId="0" applyFont="1" applyBorder="1" applyAlignment="1">
      <alignment horizontal="center" vertical="distributed" textRotation="255" wrapText="1"/>
    </xf>
    <xf numFmtId="0" fontId="5" fillId="0" borderId="1" xfId="0" applyFont="1" applyBorder="1" applyAlignment="1">
      <alignment horizontal="center" vertical="distributed" textRotation="255" wrapText="1"/>
    </xf>
    <xf numFmtId="0" fontId="3" fillId="0" borderId="16" xfId="0" applyFont="1" applyBorder="1" applyAlignment="1">
      <alignment horizontal="center" vertical="distributed" textRotation="255" wrapText="1"/>
    </xf>
    <xf numFmtId="0" fontId="3" fillId="0" borderId="17" xfId="0" applyFont="1" applyBorder="1" applyAlignment="1">
      <alignment horizontal="center" vertical="distributed" textRotation="255" wrapText="1"/>
    </xf>
    <xf numFmtId="0" fontId="3" fillId="0" borderId="18" xfId="0" applyFont="1" applyBorder="1" applyAlignment="1">
      <alignment horizontal="center" vertical="distributed" textRotation="255" wrapText="1"/>
    </xf>
    <xf numFmtId="0" fontId="3" fillId="0" borderId="0" xfId="0" applyFont="1" applyBorder="1" applyAlignment="1">
      <alignment horizontal="center" vertical="distributed" textRotation="255" wrapText="1"/>
    </xf>
    <xf numFmtId="0" fontId="3" fillId="0" borderId="4" xfId="0" applyFont="1" applyBorder="1" applyAlignment="1">
      <alignment horizontal="center" vertical="distributed" textRotation="255" wrapText="1"/>
    </xf>
    <xf numFmtId="0" fontId="5" fillId="0" borderId="19" xfId="0" applyFont="1" applyBorder="1" applyAlignment="1">
      <alignment/>
    </xf>
    <xf numFmtId="0" fontId="5" fillId="0" borderId="7" xfId="0" applyFont="1" applyBorder="1" applyAlignment="1">
      <alignment/>
    </xf>
    <xf numFmtId="0" fontId="3" fillId="0" borderId="15" xfId="0" applyFont="1" applyBorder="1" applyAlignment="1">
      <alignment horizontal="center" vertical="distributed" textRotation="255"/>
    </xf>
    <xf numFmtId="0" fontId="3" fillId="0" borderId="1" xfId="0" applyFont="1" applyBorder="1" applyAlignment="1">
      <alignment horizontal="center" vertical="distributed" textRotation="255"/>
    </xf>
    <xf numFmtId="0" fontId="3" fillId="0" borderId="20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41" fontId="3" fillId="0" borderId="6" xfId="0" applyNumberFormat="1" applyFont="1" applyFill="1" applyBorder="1" applyAlignment="1" applyProtection="1">
      <alignment vertical="center"/>
      <protection locked="0"/>
    </xf>
    <xf numFmtId="41" fontId="3" fillId="0" borderId="22" xfId="0" applyNumberFormat="1" applyFont="1" applyFill="1" applyBorder="1" applyAlignment="1" applyProtection="1">
      <alignment vertical="center"/>
      <protection locked="0"/>
    </xf>
    <xf numFmtId="41" fontId="3" fillId="0" borderId="8" xfId="0" applyNumberFormat="1" applyFont="1" applyFill="1" applyBorder="1" applyAlignment="1" applyProtection="1">
      <alignment vertical="center"/>
      <protection locked="0"/>
    </xf>
    <xf numFmtId="41" fontId="3" fillId="0" borderId="23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0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75390625" style="12" customWidth="1"/>
    <col min="2" max="2" width="12.75390625" style="12" customWidth="1"/>
    <col min="3" max="3" width="10.00390625" style="12" customWidth="1"/>
    <col min="4" max="6" width="7.75390625" style="12" customWidth="1"/>
    <col min="7" max="7" width="8.25390625" style="12" customWidth="1"/>
    <col min="8" max="8" width="7.625" style="12" customWidth="1"/>
    <col min="9" max="12" width="9.50390625" style="12" customWidth="1"/>
    <col min="13" max="13" width="9.625" style="12" customWidth="1"/>
    <col min="14" max="14" width="9.375" style="12" customWidth="1"/>
    <col min="15" max="15" width="8.25390625" style="12" customWidth="1"/>
    <col min="16" max="16" width="7.125" style="12" customWidth="1"/>
    <col min="17" max="17" width="8.875" style="12" customWidth="1"/>
    <col min="18" max="16384" width="9.00390625" style="12" customWidth="1"/>
  </cols>
  <sheetData>
    <row r="1" ht="23.25" customHeight="1">
      <c r="B1" s="1" t="s">
        <v>25</v>
      </c>
    </row>
    <row r="2" ht="14.25" thickBot="1">
      <c r="I2" s="13"/>
    </row>
    <row r="3" spans="2:17" ht="18.75" customHeight="1">
      <c r="B3" s="35"/>
      <c r="C3" s="37" t="s">
        <v>0</v>
      </c>
      <c r="D3" s="39" t="s">
        <v>1</v>
      </c>
      <c r="E3" s="40"/>
      <c r="F3" s="40"/>
      <c r="G3" s="41"/>
      <c r="H3" s="30" t="s">
        <v>2</v>
      </c>
      <c r="I3" s="32" t="s">
        <v>3</v>
      </c>
      <c r="J3" s="30" t="s">
        <v>4</v>
      </c>
      <c r="K3" s="27" t="s">
        <v>5</v>
      </c>
      <c r="L3" s="27" t="s">
        <v>6</v>
      </c>
      <c r="M3" s="27" t="s">
        <v>7</v>
      </c>
      <c r="N3" s="28" t="s">
        <v>8</v>
      </c>
      <c r="O3" s="27" t="s">
        <v>9</v>
      </c>
      <c r="P3" s="30" t="s">
        <v>10</v>
      </c>
      <c r="Q3" s="21" t="s">
        <v>11</v>
      </c>
    </row>
    <row r="4" spans="2:17" ht="84" customHeight="1">
      <c r="B4" s="36"/>
      <c r="C4" s="38"/>
      <c r="D4" s="24" t="s">
        <v>12</v>
      </c>
      <c r="E4" s="24" t="s">
        <v>13</v>
      </c>
      <c r="F4" s="24" t="s">
        <v>14</v>
      </c>
      <c r="G4" s="25" t="s">
        <v>15</v>
      </c>
      <c r="H4" s="31"/>
      <c r="I4" s="33"/>
      <c r="J4" s="31"/>
      <c r="K4" s="24"/>
      <c r="L4" s="24"/>
      <c r="M4" s="24"/>
      <c r="N4" s="29"/>
      <c r="O4" s="24"/>
      <c r="P4" s="31"/>
      <c r="Q4" s="22"/>
    </row>
    <row r="5" spans="2:17" ht="84" customHeight="1">
      <c r="B5" s="36"/>
      <c r="C5" s="38"/>
      <c r="D5" s="24"/>
      <c r="E5" s="24"/>
      <c r="F5" s="24"/>
      <c r="G5" s="26"/>
      <c r="H5" s="26"/>
      <c r="I5" s="34"/>
      <c r="J5" s="26"/>
      <c r="K5" s="24"/>
      <c r="L5" s="24"/>
      <c r="M5" s="24"/>
      <c r="N5" s="29"/>
      <c r="O5" s="24"/>
      <c r="P5" s="26"/>
      <c r="Q5" s="23"/>
    </row>
    <row r="6" spans="2:17" ht="41.25" customHeight="1">
      <c r="B6" s="18" t="s">
        <v>0</v>
      </c>
      <c r="C6" s="2">
        <f aca="true" t="shared" si="0" ref="C6:Q7">SUM(C7:C19)</f>
        <v>50414</v>
      </c>
      <c r="D6" s="8">
        <f t="shared" si="0"/>
        <v>718</v>
      </c>
      <c r="E6" s="8">
        <f t="shared" si="0"/>
        <v>555</v>
      </c>
      <c r="F6" s="8">
        <f t="shared" si="0"/>
        <v>182</v>
      </c>
      <c r="G6" s="8">
        <f t="shared" si="0"/>
        <v>1801</v>
      </c>
      <c r="H6" s="8">
        <f t="shared" si="0"/>
        <v>243</v>
      </c>
      <c r="I6" s="10">
        <f t="shared" si="0"/>
        <v>1931</v>
      </c>
      <c r="J6" s="8">
        <f t="shared" si="0"/>
        <v>5735</v>
      </c>
      <c r="K6" s="8">
        <f t="shared" si="0"/>
        <v>6666</v>
      </c>
      <c r="L6" s="8">
        <f t="shared" si="0"/>
        <v>11769</v>
      </c>
      <c r="M6" s="8">
        <f t="shared" si="0"/>
        <v>12985</v>
      </c>
      <c r="N6" s="8">
        <f t="shared" si="0"/>
        <v>30</v>
      </c>
      <c r="O6" s="8">
        <f t="shared" si="0"/>
        <v>4285</v>
      </c>
      <c r="P6" s="8">
        <f t="shared" si="0"/>
        <v>0</v>
      </c>
      <c r="Q6" s="9">
        <f t="shared" si="0"/>
        <v>3514</v>
      </c>
    </row>
    <row r="7" spans="2:17" s="15" customFormat="1" ht="41.25" customHeight="1">
      <c r="B7" s="14" t="s">
        <v>16</v>
      </c>
      <c r="C7" s="8">
        <f aca="true" t="shared" si="1" ref="C7:C19">SUM(D7:Q7)</f>
        <v>12285</v>
      </c>
      <c r="D7" s="3">
        <v>95</v>
      </c>
      <c r="E7" s="4">
        <v>82</v>
      </c>
      <c r="F7" s="4">
        <v>74</v>
      </c>
      <c r="G7" s="11">
        <v>305</v>
      </c>
      <c r="H7" s="11">
        <v>8</v>
      </c>
      <c r="I7" s="5">
        <v>240</v>
      </c>
      <c r="J7" s="4">
        <v>1612</v>
      </c>
      <c r="K7" s="4">
        <v>1416</v>
      </c>
      <c r="L7" s="4">
        <v>2461</v>
      </c>
      <c r="M7" s="4">
        <v>3706</v>
      </c>
      <c r="N7" s="4">
        <v>3</v>
      </c>
      <c r="O7" s="4">
        <v>1563</v>
      </c>
      <c r="P7" s="8">
        <f t="shared" si="0"/>
        <v>0</v>
      </c>
      <c r="Q7" s="6">
        <v>720</v>
      </c>
    </row>
    <row r="8" spans="2:17" s="15" customFormat="1" ht="41.25" customHeight="1">
      <c r="B8" s="14" t="s">
        <v>17</v>
      </c>
      <c r="C8" s="8">
        <f t="shared" si="1"/>
        <v>15379</v>
      </c>
      <c r="D8" s="11">
        <v>158</v>
      </c>
      <c r="E8" s="11">
        <v>144</v>
      </c>
      <c r="F8" s="11">
        <v>82</v>
      </c>
      <c r="G8" s="11">
        <v>368</v>
      </c>
      <c r="H8" s="11">
        <v>28</v>
      </c>
      <c r="I8" s="42">
        <v>434</v>
      </c>
      <c r="J8" s="11">
        <v>2761</v>
      </c>
      <c r="K8" s="11">
        <v>1945</v>
      </c>
      <c r="L8" s="11">
        <v>3336</v>
      </c>
      <c r="M8" s="11">
        <v>4478</v>
      </c>
      <c r="N8" s="11">
        <v>0</v>
      </c>
      <c r="O8" s="11">
        <v>935</v>
      </c>
      <c r="P8" s="11">
        <v>0</v>
      </c>
      <c r="Q8" s="6">
        <v>710</v>
      </c>
    </row>
    <row r="9" spans="2:17" s="15" customFormat="1" ht="41.25" customHeight="1">
      <c r="B9" s="14" t="s">
        <v>26</v>
      </c>
      <c r="C9" s="8">
        <f t="shared" si="1"/>
        <v>2263</v>
      </c>
      <c r="D9" s="11">
        <v>46</v>
      </c>
      <c r="E9" s="11">
        <v>35</v>
      </c>
      <c r="F9" s="11">
        <v>2</v>
      </c>
      <c r="G9" s="11">
        <v>125</v>
      </c>
      <c r="H9" s="11">
        <v>0</v>
      </c>
      <c r="I9" s="42">
        <v>59</v>
      </c>
      <c r="J9" s="11">
        <v>214</v>
      </c>
      <c r="K9" s="11">
        <v>566</v>
      </c>
      <c r="L9" s="11">
        <v>478</v>
      </c>
      <c r="M9" s="11">
        <v>325</v>
      </c>
      <c r="N9" s="11">
        <v>2</v>
      </c>
      <c r="O9" s="11">
        <v>312</v>
      </c>
      <c r="P9" s="11">
        <v>0</v>
      </c>
      <c r="Q9" s="6">
        <v>99</v>
      </c>
    </row>
    <row r="10" spans="2:17" s="15" customFormat="1" ht="41.25" customHeight="1">
      <c r="B10" s="14" t="s">
        <v>18</v>
      </c>
      <c r="C10" s="8">
        <f t="shared" si="1"/>
        <v>691</v>
      </c>
      <c r="D10" s="11">
        <v>24</v>
      </c>
      <c r="E10" s="11">
        <v>56</v>
      </c>
      <c r="F10" s="11">
        <v>1</v>
      </c>
      <c r="G10" s="11">
        <v>60</v>
      </c>
      <c r="H10" s="11">
        <v>3</v>
      </c>
      <c r="I10" s="42">
        <v>46</v>
      </c>
      <c r="J10" s="11">
        <v>71</v>
      </c>
      <c r="K10" s="11">
        <v>77</v>
      </c>
      <c r="L10" s="11">
        <v>102</v>
      </c>
      <c r="M10" s="11">
        <v>237</v>
      </c>
      <c r="N10" s="11">
        <v>0</v>
      </c>
      <c r="O10" s="11">
        <v>0</v>
      </c>
      <c r="P10" s="11">
        <v>0</v>
      </c>
      <c r="Q10" s="6">
        <v>14</v>
      </c>
    </row>
    <row r="11" spans="2:17" s="15" customFormat="1" ht="41.25" customHeight="1">
      <c r="B11" s="19" t="s">
        <v>27</v>
      </c>
      <c r="C11" s="10">
        <f t="shared" si="1"/>
        <v>2054</v>
      </c>
      <c r="D11" s="11">
        <v>47</v>
      </c>
      <c r="E11" s="11">
        <v>28</v>
      </c>
      <c r="F11" s="11">
        <v>8</v>
      </c>
      <c r="G11" s="11">
        <v>93</v>
      </c>
      <c r="H11" s="11">
        <v>5</v>
      </c>
      <c r="I11" s="42">
        <v>115</v>
      </c>
      <c r="J11" s="11">
        <v>32</v>
      </c>
      <c r="K11" s="11">
        <v>255</v>
      </c>
      <c r="L11" s="11">
        <v>569</v>
      </c>
      <c r="M11" s="11">
        <v>617</v>
      </c>
      <c r="N11" s="11">
        <v>1</v>
      </c>
      <c r="O11" s="11">
        <v>48</v>
      </c>
      <c r="P11" s="11">
        <v>0</v>
      </c>
      <c r="Q11" s="6">
        <v>236</v>
      </c>
    </row>
    <row r="12" spans="2:17" s="15" customFormat="1" ht="41.25" customHeight="1">
      <c r="B12" s="19" t="s">
        <v>19</v>
      </c>
      <c r="C12" s="10">
        <f t="shared" si="1"/>
        <v>2593</v>
      </c>
      <c r="D12" s="11">
        <v>33</v>
      </c>
      <c r="E12" s="11">
        <v>26</v>
      </c>
      <c r="F12" s="11">
        <v>2</v>
      </c>
      <c r="G12" s="11">
        <v>63</v>
      </c>
      <c r="H12" s="11">
        <v>0</v>
      </c>
      <c r="I12" s="42">
        <v>42</v>
      </c>
      <c r="J12" s="11">
        <v>481</v>
      </c>
      <c r="K12" s="11">
        <v>404</v>
      </c>
      <c r="L12" s="11">
        <v>583</v>
      </c>
      <c r="M12" s="11">
        <v>633</v>
      </c>
      <c r="N12" s="11">
        <v>0</v>
      </c>
      <c r="O12" s="11">
        <v>171</v>
      </c>
      <c r="P12" s="11">
        <v>0</v>
      </c>
      <c r="Q12" s="6">
        <v>155</v>
      </c>
    </row>
    <row r="13" spans="2:17" ht="41.25" customHeight="1">
      <c r="B13" s="19" t="s">
        <v>20</v>
      </c>
      <c r="C13" s="16">
        <f t="shared" si="1"/>
        <v>2770</v>
      </c>
      <c r="D13" s="11">
        <v>41</v>
      </c>
      <c r="E13" s="11">
        <v>28</v>
      </c>
      <c r="F13" s="11">
        <v>1</v>
      </c>
      <c r="G13" s="11">
        <v>87</v>
      </c>
      <c r="H13" s="11">
        <v>9</v>
      </c>
      <c r="I13" s="42">
        <v>132</v>
      </c>
      <c r="J13" s="11">
        <v>42</v>
      </c>
      <c r="K13" s="11">
        <v>328</v>
      </c>
      <c r="L13" s="11">
        <v>743</v>
      </c>
      <c r="M13" s="11">
        <v>752</v>
      </c>
      <c r="N13" s="11">
        <v>0</v>
      </c>
      <c r="O13" s="11">
        <v>303</v>
      </c>
      <c r="P13" s="11">
        <v>0</v>
      </c>
      <c r="Q13" s="6">
        <v>304</v>
      </c>
    </row>
    <row r="14" spans="2:17" ht="41.25" customHeight="1">
      <c r="B14" s="19" t="s">
        <v>21</v>
      </c>
      <c r="C14" s="16">
        <f t="shared" si="1"/>
        <v>743</v>
      </c>
      <c r="D14" s="11">
        <v>25</v>
      </c>
      <c r="E14" s="11">
        <v>10</v>
      </c>
      <c r="F14" s="11">
        <v>0</v>
      </c>
      <c r="G14" s="11">
        <v>35</v>
      </c>
      <c r="H14" s="11">
        <v>31</v>
      </c>
      <c r="I14" s="42">
        <v>82</v>
      </c>
      <c r="J14" s="11">
        <v>13</v>
      </c>
      <c r="K14" s="11">
        <v>98</v>
      </c>
      <c r="L14" s="11">
        <v>219</v>
      </c>
      <c r="M14" s="11">
        <v>47</v>
      </c>
      <c r="N14" s="11">
        <v>1</v>
      </c>
      <c r="O14" s="11">
        <v>91</v>
      </c>
      <c r="P14" s="11">
        <v>0</v>
      </c>
      <c r="Q14" s="6">
        <v>91</v>
      </c>
    </row>
    <row r="15" spans="2:17" s="15" customFormat="1" ht="41.25" customHeight="1">
      <c r="B15" s="19" t="s">
        <v>22</v>
      </c>
      <c r="C15" s="10">
        <f t="shared" si="1"/>
        <v>1553</v>
      </c>
      <c r="D15" s="11">
        <v>25</v>
      </c>
      <c r="E15" s="11">
        <v>18</v>
      </c>
      <c r="F15" s="11">
        <v>0</v>
      </c>
      <c r="G15" s="11">
        <v>117</v>
      </c>
      <c r="H15" s="11">
        <v>0</v>
      </c>
      <c r="I15" s="42">
        <v>78</v>
      </c>
      <c r="J15" s="11">
        <v>25</v>
      </c>
      <c r="K15" s="11">
        <v>193</v>
      </c>
      <c r="L15" s="11">
        <v>427</v>
      </c>
      <c r="M15" s="11">
        <v>445</v>
      </c>
      <c r="N15" s="11">
        <v>0</v>
      </c>
      <c r="O15" s="11">
        <v>46</v>
      </c>
      <c r="P15" s="11">
        <v>0</v>
      </c>
      <c r="Q15" s="6">
        <v>179</v>
      </c>
    </row>
    <row r="16" spans="2:17" s="15" customFormat="1" ht="41.25" customHeight="1">
      <c r="B16" s="19" t="s">
        <v>28</v>
      </c>
      <c r="C16" s="10">
        <f t="shared" si="1"/>
        <v>1933</v>
      </c>
      <c r="D16" s="11">
        <v>48</v>
      </c>
      <c r="E16" s="11">
        <v>20</v>
      </c>
      <c r="F16" s="11">
        <v>1</v>
      </c>
      <c r="G16" s="11">
        <v>100</v>
      </c>
      <c r="H16" s="11">
        <v>69</v>
      </c>
      <c r="I16" s="42">
        <v>160</v>
      </c>
      <c r="J16" s="11">
        <v>30</v>
      </c>
      <c r="K16" s="11">
        <v>234</v>
      </c>
      <c r="L16" s="11">
        <v>523</v>
      </c>
      <c r="M16" s="11">
        <v>425</v>
      </c>
      <c r="N16" s="11">
        <v>0</v>
      </c>
      <c r="O16" s="11">
        <v>106</v>
      </c>
      <c r="P16" s="11">
        <v>0</v>
      </c>
      <c r="Q16" s="6">
        <v>217</v>
      </c>
    </row>
    <row r="17" spans="2:17" s="15" customFormat="1" ht="41.25" customHeight="1">
      <c r="B17" s="19" t="s">
        <v>29</v>
      </c>
      <c r="C17" s="10">
        <f t="shared" si="1"/>
        <v>2666</v>
      </c>
      <c r="D17" s="11">
        <v>88</v>
      </c>
      <c r="E17" s="11">
        <v>25</v>
      </c>
      <c r="F17" s="11">
        <v>7</v>
      </c>
      <c r="G17" s="11">
        <v>163</v>
      </c>
      <c r="H17" s="11">
        <v>12</v>
      </c>
      <c r="I17" s="42">
        <v>215</v>
      </c>
      <c r="J17" s="11">
        <v>55</v>
      </c>
      <c r="K17" s="11">
        <v>435</v>
      </c>
      <c r="L17" s="11">
        <v>970</v>
      </c>
      <c r="M17" s="11">
        <v>197</v>
      </c>
      <c r="N17" s="11">
        <v>0</v>
      </c>
      <c r="O17" s="11">
        <v>340</v>
      </c>
      <c r="P17" s="11">
        <v>0</v>
      </c>
      <c r="Q17" s="6">
        <v>159</v>
      </c>
    </row>
    <row r="18" spans="2:17" s="15" customFormat="1" ht="41.25" customHeight="1">
      <c r="B18" s="19" t="s">
        <v>23</v>
      </c>
      <c r="C18" s="10">
        <f t="shared" si="1"/>
        <v>2487</v>
      </c>
      <c r="D18" s="11">
        <v>36</v>
      </c>
      <c r="E18" s="11">
        <v>49</v>
      </c>
      <c r="F18" s="11">
        <v>3</v>
      </c>
      <c r="G18" s="11">
        <v>108</v>
      </c>
      <c r="H18" s="11">
        <v>28</v>
      </c>
      <c r="I18" s="42">
        <v>150</v>
      </c>
      <c r="J18" s="11">
        <v>350</v>
      </c>
      <c r="K18" s="11">
        <v>330</v>
      </c>
      <c r="L18" s="11">
        <v>496</v>
      </c>
      <c r="M18" s="11">
        <v>417</v>
      </c>
      <c r="N18" s="11">
        <v>20</v>
      </c>
      <c r="O18" s="11">
        <v>170</v>
      </c>
      <c r="P18" s="11">
        <v>0</v>
      </c>
      <c r="Q18" s="6">
        <v>330</v>
      </c>
    </row>
    <row r="19" spans="2:17" s="15" customFormat="1" ht="41.25" customHeight="1" thickBot="1">
      <c r="B19" s="20" t="s">
        <v>30</v>
      </c>
      <c r="C19" s="17">
        <f t="shared" si="1"/>
        <v>2997</v>
      </c>
      <c r="D19" s="43">
        <v>52</v>
      </c>
      <c r="E19" s="43">
        <v>34</v>
      </c>
      <c r="F19" s="43">
        <v>1</v>
      </c>
      <c r="G19" s="43">
        <v>177</v>
      </c>
      <c r="H19" s="43">
        <v>50</v>
      </c>
      <c r="I19" s="44">
        <v>178</v>
      </c>
      <c r="J19" s="43">
        <v>49</v>
      </c>
      <c r="K19" s="43">
        <v>385</v>
      </c>
      <c r="L19" s="43">
        <v>862</v>
      </c>
      <c r="M19" s="43">
        <v>706</v>
      </c>
      <c r="N19" s="43">
        <v>3</v>
      </c>
      <c r="O19" s="43">
        <v>200</v>
      </c>
      <c r="P19" s="43">
        <v>0</v>
      </c>
      <c r="Q19" s="45">
        <v>300</v>
      </c>
    </row>
    <row r="20" ht="17.25">
      <c r="B20" s="7" t="s">
        <v>24</v>
      </c>
    </row>
  </sheetData>
  <mergeCells count="17">
    <mergeCell ref="J3:J5"/>
    <mergeCell ref="K3:K5"/>
    <mergeCell ref="L3:L5"/>
    <mergeCell ref="B3:B5"/>
    <mergeCell ref="C3:C5"/>
    <mergeCell ref="D3:G3"/>
    <mergeCell ref="H3:H5"/>
    <mergeCell ref="Q3:Q5"/>
    <mergeCell ref="D4:D5"/>
    <mergeCell ref="E4:E5"/>
    <mergeCell ref="F4:F5"/>
    <mergeCell ref="G4:G5"/>
    <mergeCell ref="M3:M5"/>
    <mergeCell ref="N3:N5"/>
    <mergeCell ref="O3:O5"/>
    <mergeCell ref="P3:P5"/>
    <mergeCell ref="I3:I5"/>
  </mergeCells>
  <printOptions/>
  <pageMargins left="0.75" right="0.75" top="1" bottom="1" header="0.512" footer="0.512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2011-12-14T02:10:03Z</cp:lastPrinted>
  <dcterms:created xsi:type="dcterms:W3CDTF">2010-03-21T09:41:17Z</dcterms:created>
  <dcterms:modified xsi:type="dcterms:W3CDTF">2012-01-25T07:52:55Z</dcterms:modified>
  <cp:category/>
  <cp:version/>
  <cp:contentType/>
  <cp:contentStatus/>
</cp:coreProperties>
</file>