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１２表" sheetId="1" r:id="rId1"/>
  </sheets>
  <definedNames>
    <definedName name="_xlnm.Print_Titles" localSheetId="0">'第１２表'!$1:$6</definedName>
  </definedNames>
  <calcPr fullCalcOnLoad="1"/>
</workbook>
</file>

<file path=xl/sharedStrings.xml><?xml version="1.0" encoding="utf-8"?>
<sst xmlns="http://schemas.openxmlformats.org/spreadsheetml/2006/main" count="78" uniqueCount="54">
  <si>
    <t>第１２表　診療従事医師延数，診療科目等・年齢（５歳階級）別</t>
  </si>
  <si>
    <t>　　　      年 齢 階 級        診 療 科 目 等　　　　　　</t>
  </si>
  <si>
    <t>総数</t>
  </si>
  <si>
    <t>不詳</t>
  </si>
  <si>
    <t>歳</t>
  </si>
  <si>
    <t>|</t>
  </si>
  <si>
    <t>以下</t>
  </si>
  <si>
    <t>以上</t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</si>
  <si>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</si>
  <si>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</si>
  <si>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</si>
  <si>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</si>
  <si>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</si>
  <si>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</si>
  <si>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</si>
  <si>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</si>
  <si>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</si>
  <si>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</si>
  <si>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</si>
  <si>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</si>
  <si>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</si>
  <si>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</si>
  <si>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</si>
  <si>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</si>
  <si>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</si>
  <si>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心臓血管外科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</si>
  <si>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</si>
  <si>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</si>
  <si>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</si>
  <si>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</si>
  <si>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</si>
  <si>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</si>
  <si>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</si>
  <si>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</si>
  <si>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</si>
  <si>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</si>
  <si>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</si>
  <si>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</si>
  <si>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</si>
  <si>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</si>
  <si>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</si>
  <si>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</si>
  <si>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</si>
  <si>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</si>
  <si>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</si>
  <si>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</si>
  <si>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</si>
  <si>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</si>
  <si>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</si>
  <si>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その他</t>
  </si>
  <si>
    <t>不詳</t>
  </si>
  <si>
    <t>資料：平成２０年医師・歯科医師・薬剤師調査（１２月３１日現在）</t>
  </si>
  <si>
    <t>注１：２つ以上の診療科に従事している場合、各々の科に重複計上している。</t>
  </si>
  <si>
    <t>注２：心臓血管外科には循環器外科を含む。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</si>
</sst>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;&quot;-&quot;"/>
  </numFmts>
  <fonts count="7">
    <font>
      <sz val="11"/>
      <name val="ＭＳ Ｐゴシック"/>
      <family val="3"/>
    </font>
    <font>
      <sz val="16"/>
      <name val="ＭＳ 明朝"/>
      <family val="1"/>
    </font>
    <font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21" applyFont="1" applyBorder="1" applyAlignment="1">
      <alignment vertical="center"/>
    </xf>
    <xf numFmtId="0" fontId="4" fillId="0" borderId="0" xfId="20" applyFont="1" applyBorder="1">
      <alignment vertical="center"/>
      <protection/>
    </xf>
    <xf numFmtId="0" fontId="4" fillId="0" borderId="0" xfId="20" applyFont="1">
      <alignment vertical="center"/>
      <protection/>
    </xf>
    <xf numFmtId="0" fontId="5" fillId="0" borderId="1" xfId="20" applyFont="1" applyBorder="1" applyAlignment="1">
      <alignment vertical="center" textRotation="255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 textRotation="255"/>
      <protection/>
    </xf>
    <xf numFmtId="0" fontId="6" fillId="0" borderId="0" xfId="20" applyFont="1" applyBorder="1" applyAlignment="1">
      <alignment vertical="distributed" textRotation="255"/>
      <protection/>
    </xf>
    <xf numFmtId="0" fontId="5" fillId="0" borderId="0" xfId="20" applyFont="1" applyBorder="1" applyAlignment="1">
      <alignment horizontal="center" vertical="center" textRotation="255"/>
      <protection/>
    </xf>
    <xf numFmtId="176" fontId="5" fillId="0" borderId="0" xfId="20" applyNumberFormat="1" applyFont="1" applyAlignment="1">
      <alignment horizontal="right" vertical="center"/>
      <protection/>
    </xf>
    <xf numFmtId="176" fontId="5" fillId="0" borderId="0" xfId="20" applyNumberFormat="1" applyFont="1" applyBorder="1" applyAlignment="1">
      <alignment horizontal="right"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3" xfId="20" applyFont="1" applyBorder="1" applyAlignment="1">
      <alignment horizontal="center" vertical="center"/>
      <protection/>
    </xf>
    <xf numFmtId="0" fontId="6" fillId="0" borderId="4" xfId="20" applyFont="1" applyBorder="1" applyAlignment="1">
      <alignment vertical="distributed" textRotation="255"/>
      <protection/>
    </xf>
    <xf numFmtId="0" fontId="5" fillId="0" borderId="5" xfId="20" applyFont="1" applyFill="1" applyBorder="1" applyAlignment="1">
      <alignment vertical="top"/>
      <protection/>
    </xf>
    <xf numFmtId="0" fontId="5" fillId="0" borderId="5" xfId="20" applyFont="1" applyBorder="1" applyAlignment="1">
      <alignment horizontal="distributed" vertical="center" indent="1"/>
      <protection/>
    </xf>
    <xf numFmtId="176" fontId="5" fillId="0" borderId="4" xfId="20" applyNumberFormat="1" applyFont="1" applyBorder="1" applyAlignment="1">
      <alignment horizontal="right" vertical="center"/>
      <protection/>
    </xf>
    <xf numFmtId="0" fontId="5" fillId="0" borderId="5" xfId="20" applyFont="1" applyBorder="1" applyAlignment="1">
      <alignment horizontal="distributed" vertical="center"/>
      <protection/>
    </xf>
    <xf numFmtId="0" fontId="5" fillId="0" borderId="5" xfId="20" applyFont="1" applyFill="1" applyBorder="1" applyAlignment="1">
      <alignment horizontal="center" vertical="center"/>
      <protection/>
    </xf>
    <xf numFmtId="0" fontId="4" fillId="0" borderId="5" xfId="20" applyFont="1" applyBorder="1">
      <alignment vertical="center"/>
      <protection/>
    </xf>
    <xf numFmtId="176" fontId="4" fillId="0" borderId="0" xfId="20" applyNumberFormat="1" applyFont="1" applyBorder="1">
      <alignment vertical="center"/>
      <protection/>
    </xf>
    <xf numFmtId="176" fontId="4" fillId="0" borderId="4" xfId="20" applyNumberFormat="1" applyFont="1" applyBorder="1">
      <alignment vertical="center"/>
      <protection/>
    </xf>
    <xf numFmtId="0" fontId="5" fillId="0" borderId="5" xfId="20" applyFont="1" applyFill="1" applyBorder="1" applyAlignment="1">
      <alignment horizontal="distributed" vertical="center" indent="1"/>
      <protection/>
    </xf>
    <xf numFmtId="0" fontId="4" fillId="0" borderId="4" xfId="20" applyFont="1" applyBorder="1">
      <alignment vertical="center"/>
      <protection/>
    </xf>
    <xf numFmtId="0" fontId="4" fillId="0" borderId="6" xfId="20" applyFont="1" applyBorder="1">
      <alignment vertical="center"/>
      <protection/>
    </xf>
    <xf numFmtId="0" fontId="4" fillId="0" borderId="7" xfId="20" applyFont="1" applyBorder="1">
      <alignment vertical="center"/>
      <protection/>
    </xf>
    <xf numFmtId="176" fontId="5" fillId="0" borderId="7" xfId="20" applyNumberFormat="1" applyFont="1" applyBorder="1" applyAlignment="1">
      <alignment horizontal="right" vertical="center"/>
      <protection/>
    </xf>
    <xf numFmtId="176" fontId="5" fillId="0" borderId="8" xfId="20" applyNumberFormat="1" applyFont="1" applyBorder="1" applyAlignment="1">
      <alignment horizontal="right" vertical="center"/>
      <protection/>
    </xf>
    <xf numFmtId="0" fontId="5" fillId="0" borderId="9" xfId="20" applyFont="1" applyFill="1" applyBorder="1" applyAlignment="1">
      <alignment vertical="justify" wrapText="1"/>
      <protection/>
    </xf>
    <xf numFmtId="0" fontId="5" fillId="0" borderId="10" xfId="20" applyFont="1" applyFill="1" applyBorder="1" applyAlignment="1">
      <alignment vertical="justify" wrapText="1"/>
      <protection/>
    </xf>
    <xf numFmtId="0" fontId="5" fillId="0" borderId="11" xfId="20" applyFont="1" applyFill="1" applyBorder="1" applyAlignment="1">
      <alignment vertical="justify" wrapText="1"/>
      <protection/>
    </xf>
    <xf numFmtId="0" fontId="5" fillId="0" borderId="12" xfId="20" applyFont="1" applyBorder="1" applyAlignment="1">
      <alignment vertical="distributed" textRotation="255"/>
      <protection/>
    </xf>
    <xf numFmtId="0" fontId="6" fillId="0" borderId="13" xfId="20" applyFont="1" applyBorder="1" applyAlignment="1">
      <alignment vertical="distributed" textRotation="255"/>
      <protection/>
    </xf>
    <xf numFmtId="0" fontId="6" fillId="0" borderId="14" xfId="20" applyFont="1" applyBorder="1" applyAlignment="1">
      <alignment vertical="distributed" textRotation="255"/>
      <protection/>
    </xf>
    <xf numFmtId="0" fontId="5" fillId="0" borderId="15" xfId="20" applyFont="1" applyBorder="1" applyAlignment="1">
      <alignment vertical="distributed" textRotation="255"/>
      <protection/>
    </xf>
    <xf numFmtId="0" fontId="6" fillId="0" borderId="4" xfId="20" applyFont="1" applyBorder="1" applyAlignment="1">
      <alignment vertical="distributed" textRotation="255"/>
      <protection/>
    </xf>
    <xf numFmtId="0" fontId="6" fillId="0" borderId="16" xfId="20" applyFont="1" applyBorder="1" applyAlignment="1">
      <alignment vertical="distributed" textRotation="255"/>
      <protection/>
    </xf>
    <xf numFmtId="0" fontId="5" fillId="0" borderId="1" xfId="20" applyFont="1" applyBorder="1" applyAlignment="1">
      <alignment horizontal="center" vertical="center" textRotation="255"/>
      <protection/>
    </xf>
    <xf numFmtId="0" fontId="5" fillId="0" borderId="2" xfId="20" applyFont="1" applyBorder="1" applyAlignment="1">
      <alignment horizontal="center" vertical="center" textRotation="255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医師・歯科医師・薬剤師20070507" xfId="20"/>
    <cellStyle name="標準_第３表作業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6"/>
  <sheetViews>
    <sheetView tabSelected="1" zoomScale="85" zoomScaleNormal="85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Q1" sqref="Q1"/>
    </sheetView>
  </sheetViews>
  <sheetFormatPr defaultColWidth="9.00390625" defaultRowHeight="13.5"/>
  <cols>
    <col min="1" max="1" width="3.625" style="3" customWidth="1"/>
    <col min="2" max="2" width="33.375" style="3" customWidth="1"/>
    <col min="3" max="3" width="9.25390625" style="3" customWidth="1"/>
    <col min="4" max="17" width="7.50390625" style="3" customWidth="1"/>
    <col min="18" max="18" width="6.50390625" style="3" customWidth="1"/>
    <col min="19" max="16384" width="9.00390625" style="3" customWidth="1"/>
  </cols>
  <sheetData>
    <row r="1" spans="2:18" ht="27.7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6" customHeight="1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5" customHeight="1">
      <c r="B3" s="29" t="s">
        <v>1</v>
      </c>
      <c r="C3" s="32" t="s">
        <v>2</v>
      </c>
      <c r="D3" s="13">
        <v>24</v>
      </c>
      <c r="E3" s="13">
        <v>25</v>
      </c>
      <c r="F3" s="13">
        <v>30</v>
      </c>
      <c r="G3" s="13">
        <v>35</v>
      </c>
      <c r="H3" s="13">
        <v>40</v>
      </c>
      <c r="I3" s="13">
        <v>45</v>
      </c>
      <c r="J3" s="13">
        <v>50</v>
      </c>
      <c r="K3" s="13">
        <v>55</v>
      </c>
      <c r="L3" s="13">
        <v>60</v>
      </c>
      <c r="M3" s="13">
        <v>65</v>
      </c>
      <c r="N3" s="13">
        <v>70</v>
      </c>
      <c r="O3" s="13">
        <v>75</v>
      </c>
      <c r="P3" s="13">
        <v>80</v>
      </c>
      <c r="Q3" s="13">
        <v>85</v>
      </c>
      <c r="R3" s="35" t="s">
        <v>3</v>
      </c>
    </row>
    <row r="4" spans="2:18" ht="15" customHeight="1">
      <c r="B4" s="30"/>
      <c r="C4" s="33"/>
      <c r="D4" s="4" t="s">
        <v>4</v>
      </c>
      <c r="E4" s="4" t="s">
        <v>5</v>
      </c>
      <c r="F4" s="4" t="s">
        <v>5</v>
      </c>
      <c r="G4" s="4" t="s">
        <v>5</v>
      </c>
      <c r="H4" s="4" t="s">
        <v>5</v>
      </c>
      <c r="I4" s="4" t="s">
        <v>5</v>
      </c>
      <c r="J4" s="4" t="s">
        <v>5</v>
      </c>
      <c r="K4" s="4" t="s">
        <v>5</v>
      </c>
      <c r="L4" s="4" t="s">
        <v>5</v>
      </c>
      <c r="M4" s="4" t="s">
        <v>5</v>
      </c>
      <c r="N4" s="4" t="s">
        <v>5</v>
      </c>
      <c r="O4" s="4" t="s">
        <v>5</v>
      </c>
      <c r="P4" s="4" t="s">
        <v>5</v>
      </c>
      <c r="Q4" s="4" t="s">
        <v>4</v>
      </c>
      <c r="R4" s="36"/>
    </row>
    <row r="5" spans="2:18" ht="15" customHeight="1">
      <c r="B5" s="30"/>
      <c r="C5" s="33"/>
      <c r="D5" s="38" t="s">
        <v>6</v>
      </c>
      <c r="E5" s="5">
        <v>29</v>
      </c>
      <c r="F5" s="5">
        <v>34</v>
      </c>
      <c r="G5" s="5">
        <v>39</v>
      </c>
      <c r="H5" s="5">
        <v>44</v>
      </c>
      <c r="I5" s="5">
        <v>49</v>
      </c>
      <c r="J5" s="5">
        <v>54</v>
      </c>
      <c r="K5" s="5">
        <v>59</v>
      </c>
      <c r="L5" s="5">
        <v>64</v>
      </c>
      <c r="M5" s="5">
        <v>69</v>
      </c>
      <c r="N5" s="5">
        <v>74</v>
      </c>
      <c r="O5" s="5">
        <v>79</v>
      </c>
      <c r="P5" s="5">
        <v>84</v>
      </c>
      <c r="Q5" s="38" t="s">
        <v>7</v>
      </c>
      <c r="R5" s="36"/>
    </row>
    <row r="6" spans="2:18" ht="18" customHeight="1">
      <c r="B6" s="31"/>
      <c r="C6" s="34"/>
      <c r="D6" s="39"/>
      <c r="E6" s="6" t="s">
        <v>4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6" t="s">
        <v>4</v>
      </c>
      <c r="M6" s="6" t="s">
        <v>4</v>
      </c>
      <c r="N6" s="6" t="s">
        <v>4</v>
      </c>
      <c r="O6" s="6" t="s">
        <v>4</v>
      </c>
      <c r="P6" s="6" t="s">
        <v>4</v>
      </c>
      <c r="Q6" s="39"/>
      <c r="R6" s="37"/>
    </row>
    <row r="7" spans="2:18" ht="6.75" customHeight="1">
      <c r="B7" s="15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4"/>
    </row>
    <row r="8" spans="2:18" ht="15.75" customHeight="1">
      <c r="B8" s="16" t="s">
        <v>8</v>
      </c>
      <c r="C8" s="10">
        <f aca="true" t="shared" si="0" ref="C8:C71">IF(B8&lt;&gt;"",SUM(D8:R8),"")</f>
        <v>4121</v>
      </c>
      <c r="D8" s="10">
        <v>0</v>
      </c>
      <c r="E8" s="10">
        <v>142</v>
      </c>
      <c r="F8" s="10">
        <v>263</v>
      </c>
      <c r="G8" s="10">
        <v>355</v>
      </c>
      <c r="H8" s="10">
        <v>427</v>
      </c>
      <c r="I8" s="10">
        <v>544</v>
      </c>
      <c r="J8" s="10">
        <v>600</v>
      </c>
      <c r="K8" s="10">
        <v>543</v>
      </c>
      <c r="L8" s="10">
        <v>352</v>
      </c>
      <c r="M8" s="10">
        <v>249</v>
      </c>
      <c r="N8" s="10">
        <v>217</v>
      </c>
      <c r="O8" s="10">
        <v>171</v>
      </c>
      <c r="P8" s="10">
        <v>177</v>
      </c>
      <c r="Q8" s="10">
        <v>81</v>
      </c>
      <c r="R8" s="17">
        <v>0</v>
      </c>
    </row>
    <row r="9" spans="2:18" ht="12.75" customHeight="1">
      <c r="B9" s="18"/>
      <c r="C9" s="10">
        <f t="shared" si="0"/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7"/>
    </row>
    <row r="10" spans="2:18" ht="15.75" customHeight="1">
      <c r="B10" s="16" t="s">
        <v>9</v>
      </c>
      <c r="C10" s="10">
        <f t="shared" si="0"/>
        <v>707</v>
      </c>
      <c r="D10" s="10">
        <v>0</v>
      </c>
      <c r="E10" s="10">
        <v>32</v>
      </c>
      <c r="F10" s="10">
        <v>65</v>
      </c>
      <c r="G10" s="10">
        <v>65</v>
      </c>
      <c r="H10" s="10">
        <v>70</v>
      </c>
      <c r="I10" s="10">
        <v>104</v>
      </c>
      <c r="J10" s="10">
        <v>99</v>
      </c>
      <c r="K10" s="10">
        <v>89</v>
      </c>
      <c r="L10" s="10">
        <v>59</v>
      </c>
      <c r="M10" s="10">
        <v>33</v>
      </c>
      <c r="N10" s="10">
        <v>30</v>
      </c>
      <c r="O10" s="10">
        <v>32</v>
      </c>
      <c r="P10" s="10">
        <v>19</v>
      </c>
      <c r="Q10" s="10">
        <v>10</v>
      </c>
      <c r="R10" s="17">
        <v>0</v>
      </c>
    </row>
    <row r="11" spans="2:18" ht="12.75" customHeight="1">
      <c r="B11" s="18"/>
      <c r="C11" s="10">
        <f t="shared" si="0"/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7"/>
    </row>
    <row r="12" spans="2:18" ht="15.75" customHeight="1">
      <c r="B12" s="16" t="s">
        <v>10</v>
      </c>
      <c r="C12" s="10">
        <f t="shared" si="0"/>
        <v>1218</v>
      </c>
      <c r="D12" s="10">
        <v>0</v>
      </c>
      <c r="E12" s="10">
        <v>64</v>
      </c>
      <c r="F12" s="10">
        <v>137</v>
      </c>
      <c r="G12" s="10">
        <v>109</v>
      </c>
      <c r="H12" s="10">
        <v>136</v>
      </c>
      <c r="I12" s="10">
        <v>170</v>
      </c>
      <c r="J12" s="10">
        <v>167</v>
      </c>
      <c r="K12" s="10">
        <v>155</v>
      </c>
      <c r="L12" s="10">
        <v>94</v>
      </c>
      <c r="M12" s="10">
        <v>63</v>
      </c>
      <c r="N12" s="10">
        <v>53</v>
      </c>
      <c r="O12" s="10">
        <v>35</v>
      </c>
      <c r="P12" s="10">
        <v>28</v>
      </c>
      <c r="Q12" s="10">
        <v>7</v>
      </c>
      <c r="R12" s="17">
        <v>0</v>
      </c>
    </row>
    <row r="13" spans="2:18" ht="12.75" customHeight="1">
      <c r="B13" s="18"/>
      <c r="C13" s="10">
        <f t="shared" si="0"/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7"/>
    </row>
    <row r="14" spans="2:18" ht="15.75" customHeight="1">
      <c r="B14" s="16" t="s">
        <v>11</v>
      </c>
      <c r="C14" s="10">
        <f t="shared" si="0"/>
        <v>1588</v>
      </c>
      <c r="D14" s="10">
        <v>0</v>
      </c>
      <c r="E14" s="10">
        <v>33</v>
      </c>
      <c r="F14" s="10">
        <v>99</v>
      </c>
      <c r="G14" s="10">
        <v>130</v>
      </c>
      <c r="H14" s="10">
        <v>171</v>
      </c>
      <c r="I14" s="10">
        <v>240</v>
      </c>
      <c r="J14" s="10">
        <v>239</v>
      </c>
      <c r="K14" s="10">
        <v>206</v>
      </c>
      <c r="L14" s="10">
        <v>158</v>
      </c>
      <c r="M14" s="10">
        <v>104</v>
      </c>
      <c r="N14" s="10">
        <v>95</v>
      </c>
      <c r="O14" s="10">
        <v>63</v>
      </c>
      <c r="P14" s="10">
        <v>40</v>
      </c>
      <c r="Q14" s="10">
        <v>10</v>
      </c>
      <c r="R14" s="17">
        <v>0</v>
      </c>
    </row>
    <row r="15" spans="2:18" ht="14.25">
      <c r="B15" s="19"/>
      <c r="C15" s="10">
        <f t="shared" si="0"/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7"/>
    </row>
    <row r="16" spans="2:18" ht="15.75" customHeight="1">
      <c r="B16" s="16" t="s">
        <v>12</v>
      </c>
      <c r="C16" s="10">
        <f t="shared" si="0"/>
        <v>241</v>
      </c>
      <c r="D16" s="10">
        <v>0</v>
      </c>
      <c r="E16" s="10">
        <v>24</v>
      </c>
      <c r="F16" s="10">
        <v>57</v>
      </c>
      <c r="G16" s="10">
        <v>38</v>
      </c>
      <c r="H16" s="10">
        <v>32</v>
      </c>
      <c r="I16" s="10">
        <v>19</v>
      </c>
      <c r="J16" s="10">
        <v>22</v>
      </c>
      <c r="K16" s="10">
        <v>29</v>
      </c>
      <c r="L16" s="10">
        <v>9</v>
      </c>
      <c r="M16" s="10">
        <v>6</v>
      </c>
      <c r="N16" s="10">
        <v>2</v>
      </c>
      <c r="O16" s="10">
        <v>1</v>
      </c>
      <c r="P16" s="10">
        <v>2</v>
      </c>
      <c r="Q16" s="10">
        <v>0</v>
      </c>
      <c r="R16" s="17">
        <v>0</v>
      </c>
    </row>
    <row r="17" spans="2:18" ht="12.75" customHeight="1">
      <c r="B17" s="18"/>
      <c r="C17" s="10">
        <f t="shared" si="0"/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7"/>
    </row>
    <row r="18" spans="2:18" ht="15.75" customHeight="1">
      <c r="B18" s="16" t="s">
        <v>13</v>
      </c>
      <c r="C18" s="10">
        <f t="shared" si="0"/>
        <v>305</v>
      </c>
      <c r="D18" s="10">
        <v>0</v>
      </c>
      <c r="E18" s="10">
        <v>18</v>
      </c>
      <c r="F18" s="10">
        <v>42</v>
      </c>
      <c r="G18" s="10">
        <v>32</v>
      </c>
      <c r="H18" s="10">
        <v>37</v>
      </c>
      <c r="I18" s="10">
        <v>59</v>
      </c>
      <c r="J18" s="10">
        <v>36</v>
      </c>
      <c r="K18" s="10">
        <v>37</v>
      </c>
      <c r="L18" s="10">
        <v>17</v>
      </c>
      <c r="M18" s="10">
        <v>10</v>
      </c>
      <c r="N18" s="10">
        <v>6</v>
      </c>
      <c r="O18" s="10">
        <v>5</v>
      </c>
      <c r="P18" s="10">
        <v>5</v>
      </c>
      <c r="Q18" s="10">
        <v>1</v>
      </c>
      <c r="R18" s="17">
        <v>0</v>
      </c>
    </row>
    <row r="19" spans="2:18" ht="12.75" customHeight="1">
      <c r="B19" s="20"/>
      <c r="C19" s="10">
        <f t="shared" si="0"/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/>
    </row>
    <row r="20" spans="2:18" ht="15.75" customHeight="1">
      <c r="B20" s="16" t="s">
        <v>14</v>
      </c>
      <c r="C20" s="10">
        <f t="shared" si="0"/>
        <v>275</v>
      </c>
      <c r="D20" s="10">
        <v>0</v>
      </c>
      <c r="E20" s="10">
        <v>16</v>
      </c>
      <c r="F20" s="10">
        <v>49</v>
      </c>
      <c r="G20" s="10">
        <v>41</v>
      </c>
      <c r="H20" s="10">
        <v>37</v>
      </c>
      <c r="I20" s="10">
        <v>45</v>
      </c>
      <c r="J20" s="10">
        <v>29</v>
      </c>
      <c r="K20" s="10">
        <v>20</v>
      </c>
      <c r="L20" s="10">
        <v>12</v>
      </c>
      <c r="M20" s="10">
        <v>13</v>
      </c>
      <c r="N20" s="10">
        <v>7</v>
      </c>
      <c r="O20" s="10">
        <v>4</v>
      </c>
      <c r="P20" s="10">
        <v>1</v>
      </c>
      <c r="Q20" s="10">
        <v>1</v>
      </c>
      <c r="R20" s="17">
        <v>0</v>
      </c>
    </row>
    <row r="21" spans="2:18" ht="12.75" customHeight="1">
      <c r="B21" s="20"/>
      <c r="C21" s="10">
        <f t="shared" si="0"/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2"/>
    </row>
    <row r="22" spans="2:18" ht="15.75" customHeight="1">
      <c r="B22" s="16" t="s">
        <v>15</v>
      </c>
      <c r="C22" s="10">
        <f t="shared" si="0"/>
        <v>124</v>
      </c>
      <c r="D22" s="10">
        <v>0</v>
      </c>
      <c r="E22" s="10">
        <v>14</v>
      </c>
      <c r="F22" s="10">
        <v>21</v>
      </c>
      <c r="G22" s="10">
        <v>21</v>
      </c>
      <c r="H22" s="10">
        <v>25</v>
      </c>
      <c r="I22" s="10">
        <v>20</v>
      </c>
      <c r="J22" s="10">
        <v>6</v>
      </c>
      <c r="K22" s="10">
        <v>10</v>
      </c>
      <c r="L22" s="10">
        <v>3</v>
      </c>
      <c r="M22" s="10">
        <v>1</v>
      </c>
      <c r="N22" s="10">
        <v>1</v>
      </c>
      <c r="O22" s="10">
        <v>0</v>
      </c>
      <c r="P22" s="10">
        <v>2</v>
      </c>
      <c r="Q22" s="10">
        <v>0</v>
      </c>
      <c r="R22" s="17">
        <v>0</v>
      </c>
    </row>
    <row r="23" spans="2:18" ht="12.75" customHeight="1">
      <c r="B23" s="20"/>
      <c r="C23" s="10">
        <f t="shared" si="0"/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2:18" ht="15.75" customHeight="1">
      <c r="B24" s="16" t="s">
        <v>16</v>
      </c>
      <c r="C24" s="10">
        <f t="shared" si="0"/>
        <v>509</v>
      </c>
      <c r="D24" s="10">
        <v>0</v>
      </c>
      <c r="E24" s="10">
        <v>30</v>
      </c>
      <c r="F24" s="10">
        <v>46</v>
      </c>
      <c r="G24" s="10">
        <v>52</v>
      </c>
      <c r="H24" s="10">
        <v>50</v>
      </c>
      <c r="I24" s="10">
        <v>57</v>
      </c>
      <c r="J24" s="10">
        <v>73</v>
      </c>
      <c r="K24" s="10">
        <v>62</v>
      </c>
      <c r="L24" s="10">
        <v>40</v>
      </c>
      <c r="M24" s="10">
        <v>18</v>
      </c>
      <c r="N24" s="10">
        <v>29</v>
      </c>
      <c r="O24" s="10">
        <v>17</v>
      </c>
      <c r="P24" s="10">
        <v>26</v>
      </c>
      <c r="Q24" s="10">
        <v>9</v>
      </c>
      <c r="R24" s="17">
        <v>0</v>
      </c>
    </row>
    <row r="25" spans="2:18" ht="12.75" customHeight="1">
      <c r="B25" s="18"/>
      <c r="C25" s="10">
        <f t="shared" si="0"/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7"/>
    </row>
    <row r="26" spans="2:18" ht="15.75" customHeight="1">
      <c r="B26" s="16" t="s">
        <v>17</v>
      </c>
      <c r="C26" s="10">
        <f t="shared" si="0"/>
        <v>255</v>
      </c>
      <c r="D26" s="10">
        <v>0</v>
      </c>
      <c r="E26" s="10">
        <v>0</v>
      </c>
      <c r="F26" s="10">
        <v>2</v>
      </c>
      <c r="G26" s="10">
        <v>13</v>
      </c>
      <c r="H26" s="10">
        <v>30</v>
      </c>
      <c r="I26" s="10">
        <v>54</v>
      </c>
      <c r="J26" s="10">
        <v>41</v>
      </c>
      <c r="K26" s="10">
        <v>47</v>
      </c>
      <c r="L26" s="10">
        <v>23</v>
      </c>
      <c r="M26" s="10">
        <v>14</v>
      </c>
      <c r="N26" s="10">
        <v>14</v>
      </c>
      <c r="O26" s="10">
        <v>12</v>
      </c>
      <c r="P26" s="10">
        <v>5</v>
      </c>
      <c r="Q26" s="10">
        <v>0</v>
      </c>
      <c r="R26" s="17">
        <v>0</v>
      </c>
    </row>
    <row r="27" spans="2:18" ht="12.75" customHeight="1">
      <c r="B27" s="18"/>
      <c r="C27" s="10">
        <f t="shared" si="0"/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7"/>
    </row>
    <row r="28" spans="2:18" ht="15.75" customHeight="1">
      <c r="B28" s="16" t="s">
        <v>18</v>
      </c>
      <c r="C28" s="10">
        <f t="shared" si="0"/>
        <v>364</v>
      </c>
      <c r="D28" s="10">
        <v>0</v>
      </c>
      <c r="E28" s="10">
        <v>7</v>
      </c>
      <c r="F28" s="10">
        <v>13</v>
      </c>
      <c r="G28" s="10">
        <v>27</v>
      </c>
      <c r="H28" s="10">
        <v>36</v>
      </c>
      <c r="I28" s="10">
        <v>71</v>
      </c>
      <c r="J28" s="10">
        <v>67</v>
      </c>
      <c r="K28" s="10">
        <v>63</v>
      </c>
      <c r="L28" s="10">
        <v>23</v>
      </c>
      <c r="M28" s="10">
        <v>18</v>
      </c>
      <c r="N28" s="10">
        <v>21</v>
      </c>
      <c r="O28" s="10">
        <v>14</v>
      </c>
      <c r="P28" s="10">
        <v>4</v>
      </c>
      <c r="Q28" s="10">
        <v>0</v>
      </c>
      <c r="R28" s="17">
        <v>0</v>
      </c>
    </row>
    <row r="29" spans="2:18" ht="12.75" customHeight="1">
      <c r="B29" s="18"/>
      <c r="C29" s="10">
        <f t="shared" si="0"/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7"/>
    </row>
    <row r="30" spans="2:18" ht="15.75" customHeight="1">
      <c r="B30" s="16" t="s">
        <v>19</v>
      </c>
      <c r="C30" s="10">
        <f t="shared" si="0"/>
        <v>41</v>
      </c>
      <c r="D30" s="10">
        <v>0</v>
      </c>
      <c r="E30" s="10">
        <v>1</v>
      </c>
      <c r="F30" s="10">
        <v>3</v>
      </c>
      <c r="G30" s="10">
        <v>7</v>
      </c>
      <c r="H30" s="10">
        <v>4</v>
      </c>
      <c r="I30" s="10">
        <v>6</v>
      </c>
      <c r="J30" s="10">
        <v>6</v>
      </c>
      <c r="K30" s="10">
        <v>6</v>
      </c>
      <c r="L30" s="10">
        <v>1</v>
      </c>
      <c r="M30" s="10">
        <v>4</v>
      </c>
      <c r="N30" s="10">
        <v>0</v>
      </c>
      <c r="O30" s="10">
        <v>2</v>
      </c>
      <c r="P30" s="10">
        <v>1</v>
      </c>
      <c r="Q30" s="10">
        <v>0</v>
      </c>
      <c r="R30" s="17">
        <v>0</v>
      </c>
    </row>
    <row r="31" spans="2:18" ht="12.75" customHeight="1">
      <c r="B31" s="18"/>
      <c r="C31" s="10">
        <f t="shared" si="0"/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7"/>
    </row>
    <row r="32" spans="2:18" ht="15.75" customHeight="1">
      <c r="B32" s="16" t="s">
        <v>20</v>
      </c>
      <c r="C32" s="10">
        <f t="shared" si="0"/>
        <v>1202</v>
      </c>
      <c r="D32" s="10">
        <v>0</v>
      </c>
      <c r="E32" s="10">
        <v>53</v>
      </c>
      <c r="F32" s="10">
        <v>108</v>
      </c>
      <c r="G32" s="10">
        <v>122</v>
      </c>
      <c r="H32" s="10">
        <v>102</v>
      </c>
      <c r="I32" s="10">
        <v>143</v>
      </c>
      <c r="J32" s="10">
        <v>157</v>
      </c>
      <c r="K32" s="10">
        <v>162</v>
      </c>
      <c r="L32" s="10">
        <v>100</v>
      </c>
      <c r="M32" s="10">
        <v>51</v>
      </c>
      <c r="N32" s="10">
        <v>53</v>
      </c>
      <c r="O32" s="10">
        <v>60</v>
      </c>
      <c r="P32" s="10">
        <v>65</v>
      </c>
      <c r="Q32" s="10">
        <v>26</v>
      </c>
      <c r="R32" s="17">
        <v>0</v>
      </c>
    </row>
    <row r="33" spans="2:18" ht="12.75" customHeight="1">
      <c r="B33" s="18"/>
      <c r="C33" s="10">
        <f t="shared" si="0"/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7"/>
    </row>
    <row r="34" spans="2:18" ht="15.75" customHeight="1">
      <c r="B34" s="16" t="s">
        <v>21</v>
      </c>
      <c r="C34" s="10">
        <f t="shared" si="0"/>
        <v>801</v>
      </c>
      <c r="D34" s="10">
        <v>0</v>
      </c>
      <c r="E34" s="10">
        <v>42</v>
      </c>
      <c r="F34" s="10">
        <v>87</v>
      </c>
      <c r="G34" s="10">
        <v>89</v>
      </c>
      <c r="H34" s="10">
        <v>114</v>
      </c>
      <c r="I34" s="10">
        <v>120</v>
      </c>
      <c r="J34" s="10">
        <v>111</v>
      </c>
      <c r="K34" s="10">
        <v>92</v>
      </c>
      <c r="L34" s="10">
        <v>48</v>
      </c>
      <c r="M34" s="10">
        <v>33</v>
      </c>
      <c r="N34" s="10">
        <v>23</v>
      </c>
      <c r="O34" s="10">
        <v>22</v>
      </c>
      <c r="P34" s="10">
        <v>16</v>
      </c>
      <c r="Q34" s="10">
        <v>4</v>
      </c>
      <c r="R34" s="17">
        <v>0</v>
      </c>
    </row>
    <row r="35" spans="2:18" ht="12.75" customHeight="1">
      <c r="B35" s="18"/>
      <c r="C35" s="10">
        <f t="shared" si="0"/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7"/>
    </row>
    <row r="36" spans="2:18" ht="15.75" customHeight="1">
      <c r="B36" s="16" t="s">
        <v>22</v>
      </c>
      <c r="C36" s="10">
        <f t="shared" si="0"/>
        <v>350</v>
      </c>
      <c r="D36" s="10">
        <v>0</v>
      </c>
      <c r="E36" s="10">
        <v>14</v>
      </c>
      <c r="F36" s="10">
        <v>23</v>
      </c>
      <c r="G36" s="10">
        <v>44</v>
      </c>
      <c r="H36" s="10">
        <v>48</v>
      </c>
      <c r="I36" s="10">
        <v>59</v>
      </c>
      <c r="J36" s="10">
        <v>47</v>
      </c>
      <c r="K36" s="10">
        <v>63</v>
      </c>
      <c r="L36" s="10">
        <v>21</v>
      </c>
      <c r="M36" s="10">
        <v>9</v>
      </c>
      <c r="N36" s="10">
        <v>9</v>
      </c>
      <c r="O36" s="10">
        <v>7</v>
      </c>
      <c r="P36" s="10">
        <v>5</v>
      </c>
      <c r="Q36" s="10">
        <v>1</v>
      </c>
      <c r="R36" s="17">
        <v>0</v>
      </c>
    </row>
    <row r="37" spans="2:18" ht="12.75" customHeight="1">
      <c r="B37" s="18"/>
      <c r="C37" s="10">
        <f t="shared" si="0"/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7"/>
    </row>
    <row r="38" spans="2:18" ht="15.75" customHeight="1">
      <c r="B38" s="16" t="s">
        <v>23</v>
      </c>
      <c r="C38" s="10">
        <f t="shared" si="0"/>
        <v>1380</v>
      </c>
      <c r="D38" s="10">
        <v>0</v>
      </c>
      <c r="E38" s="10">
        <v>70</v>
      </c>
      <c r="F38" s="10">
        <v>149</v>
      </c>
      <c r="G38" s="10">
        <v>139</v>
      </c>
      <c r="H38" s="10">
        <v>145</v>
      </c>
      <c r="I38" s="10">
        <v>162</v>
      </c>
      <c r="J38" s="10">
        <v>188</v>
      </c>
      <c r="K38" s="10">
        <v>145</v>
      </c>
      <c r="L38" s="10">
        <v>117</v>
      </c>
      <c r="M38" s="10">
        <v>81</v>
      </c>
      <c r="N38" s="10">
        <v>74</v>
      </c>
      <c r="O38" s="10">
        <v>54</v>
      </c>
      <c r="P38" s="10">
        <v>42</v>
      </c>
      <c r="Q38" s="10">
        <v>14</v>
      </c>
      <c r="R38" s="17">
        <v>0</v>
      </c>
    </row>
    <row r="39" spans="2:18" ht="12.75" customHeight="1">
      <c r="B39" s="18"/>
      <c r="C39" s="10">
        <f t="shared" si="0"/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7"/>
    </row>
    <row r="40" spans="2:18" ht="15.75" customHeight="1">
      <c r="B40" s="16" t="s">
        <v>24</v>
      </c>
      <c r="C40" s="10">
        <f t="shared" si="0"/>
        <v>118</v>
      </c>
      <c r="D40" s="10">
        <v>0</v>
      </c>
      <c r="E40" s="10">
        <v>4</v>
      </c>
      <c r="F40" s="10">
        <v>20</v>
      </c>
      <c r="G40" s="10">
        <v>25</v>
      </c>
      <c r="H40" s="10">
        <v>19</v>
      </c>
      <c r="I40" s="10">
        <v>15</v>
      </c>
      <c r="J40" s="10">
        <v>18</v>
      </c>
      <c r="K40" s="10">
        <v>5</v>
      </c>
      <c r="L40" s="10">
        <v>5</v>
      </c>
      <c r="M40" s="10">
        <v>2</v>
      </c>
      <c r="N40" s="10">
        <v>2</v>
      </c>
      <c r="O40" s="10">
        <v>1</v>
      </c>
      <c r="P40" s="10">
        <v>1</v>
      </c>
      <c r="Q40" s="10">
        <v>1</v>
      </c>
      <c r="R40" s="17">
        <v>0</v>
      </c>
    </row>
    <row r="41" spans="2:18" ht="12.75" customHeight="1">
      <c r="B41" s="18"/>
      <c r="C41" s="10">
        <f t="shared" si="0"/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7"/>
    </row>
    <row r="42" spans="2:18" ht="15.75" customHeight="1">
      <c r="B42" s="23" t="s">
        <v>25</v>
      </c>
      <c r="C42" s="10">
        <f t="shared" si="0"/>
        <v>164</v>
      </c>
      <c r="D42" s="10">
        <v>0</v>
      </c>
      <c r="E42" s="10">
        <v>6</v>
      </c>
      <c r="F42" s="10">
        <v>27</v>
      </c>
      <c r="G42" s="10">
        <v>34</v>
      </c>
      <c r="H42" s="10">
        <v>28</v>
      </c>
      <c r="I42" s="10">
        <v>24</v>
      </c>
      <c r="J42" s="10">
        <v>16</v>
      </c>
      <c r="K42" s="10">
        <v>15</v>
      </c>
      <c r="L42" s="10">
        <v>9</v>
      </c>
      <c r="M42" s="10">
        <v>2</v>
      </c>
      <c r="N42" s="10">
        <v>2</v>
      </c>
      <c r="O42" s="10">
        <v>1</v>
      </c>
      <c r="P42" s="10">
        <v>0</v>
      </c>
      <c r="Q42" s="10">
        <v>0</v>
      </c>
      <c r="R42" s="17">
        <v>0</v>
      </c>
    </row>
    <row r="43" spans="2:18" ht="12.75" customHeight="1">
      <c r="B43" s="18"/>
      <c r="C43" s="10">
        <f t="shared" si="0"/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7"/>
    </row>
    <row r="44" spans="2:18" ht="15.75" customHeight="1">
      <c r="B44" s="16" t="s">
        <v>26</v>
      </c>
      <c r="C44" s="10">
        <f t="shared" si="0"/>
        <v>116</v>
      </c>
      <c r="D44" s="10">
        <v>0</v>
      </c>
      <c r="E44" s="10">
        <v>4</v>
      </c>
      <c r="F44" s="10">
        <v>12</v>
      </c>
      <c r="G44" s="10">
        <v>24</v>
      </c>
      <c r="H44" s="10">
        <v>15</v>
      </c>
      <c r="I44" s="10">
        <v>16</v>
      </c>
      <c r="J44" s="10">
        <v>24</v>
      </c>
      <c r="K44" s="10">
        <v>3</v>
      </c>
      <c r="L44" s="10">
        <v>8</v>
      </c>
      <c r="M44" s="10">
        <v>4</v>
      </c>
      <c r="N44" s="10">
        <v>4</v>
      </c>
      <c r="O44" s="10">
        <v>0</v>
      </c>
      <c r="P44" s="10">
        <v>1</v>
      </c>
      <c r="Q44" s="10">
        <v>1</v>
      </c>
      <c r="R44" s="17">
        <v>0</v>
      </c>
    </row>
    <row r="45" spans="2:18" ht="12.75" customHeight="1">
      <c r="B45" s="18"/>
      <c r="C45" s="10">
        <f t="shared" si="0"/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7"/>
    </row>
    <row r="46" spans="2:18" ht="15.75" customHeight="1">
      <c r="B46" s="16" t="s">
        <v>27</v>
      </c>
      <c r="C46" s="10">
        <f t="shared" si="0"/>
        <v>62</v>
      </c>
      <c r="D46" s="10">
        <v>0</v>
      </c>
      <c r="E46" s="10">
        <v>2</v>
      </c>
      <c r="F46" s="10">
        <v>5</v>
      </c>
      <c r="G46" s="10">
        <v>8</v>
      </c>
      <c r="H46" s="10">
        <v>10</v>
      </c>
      <c r="I46" s="10">
        <v>9</v>
      </c>
      <c r="J46" s="10">
        <v>6</v>
      </c>
      <c r="K46" s="10">
        <v>6</v>
      </c>
      <c r="L46" s="10">
        <v>4</v>
      </c>
      <c r="M46" s="10">
        <v>4</v>
      </c>
      <c r="N46" s="10">
        <v>4</v>
      </c>
      <c r="O46" s="10">
        <v>2</v>
      </c>
      <c r="P46" s="10">
        <v>2</v>
      </c>
      <c r="Q46" s="10">
        <v>0</v>
      </c>
      <c r="R46" s="17">
        <v>0</v>
      </c>
    </row>
    <row r="47" spans="2:18" ht="12.75" customHeight="1">
      <c r="B47" s="18"/>
      <c r="C47" s="10">
        <f t="shared" si="0"/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7"/>
    </row>
    <row r="48" spans="2:18" ht="15.75" customHeight="1">
      <c r="B48" s="16" t="s">
        <v>28</v>
      </c>
      <c r="C48" s="10">
        <f t="shared" si="0"/>
        <v>401</v>
      </c>
      <c r="D48" s="10">
        <v>0</v>
      </c>
      <c r="E48" s="10">
        <v>12</v>
      </c>
      <c r="F48" s="10">
        <v>33</v>
      </c>
      <c r="G48" s="10">
        <v>48</v>
      </c>
      <c r="H48" s="10">
        <v>61</v>
      </c>
      <c r="I48" s="10">
        <v>51</v>
      </c>
      <c r="J48" s="10">
        <v>64</v>
      </c>
      <c r="K48" s="10">
        <v>43</v>
      </c>
      <c r="L48" s="10">
        <v>34</v>
      </c>
      <c r="M48" s="10">
        <v>20</v>
      </c>
      <c r="N48" s="10">
        <v>13</v>
      </c>
      <c r="O48" s="10">
        <v>10</v>
      </c>
      <c r="P48" s="10">
        <v>9</v>
      </c>
      <c r="Q48" s="10">
        <v>3</v>
      </c>
      <c r="R48" s="17">
        <v>0</v>
      </c>
    </row>
    <row r="49" spans="2:18" ht="12.75" customHeight="1">
      <c r="B49" s="18"/>
      <c r="C49" s="10">
        <f t="shared" si="0"/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7"/>
    </row>
    <row r="50" spans="2:18" ht="15.75" customHeight="1">
      <c r="B50" s="16" t="s">
        <v>29</v>
      </c>
      <c r="C50" s="10">
        <f t="shared" si="0"/>
        <v>341</v>
      </c>
      <c r="D50" s="10">
        <v>0</v>
      </c>
      <c r="E50" s="10">
        <v>17</v>
      </c>
      <c r="F50" s="10">
        <v>39</v>
      </c>
      <c r="G50" s="10">
        <v>34</v>
      </c>
      <c r="H50" s="10">
        <v>43</v>
      </c>
      <c r="I50" s="10">
        <v>41</v>
      </c>
      <c r="J50" s="10">
        <v>61</v>
      </c>
      <c r="K50" s="10">
        <v>39</v>
      </c>
      <c r="L50" s="10">
        <v>22</v>
      </c>
      <c r="M50" s="10">
        <v>14</v>
      </c>
      <c r="N50" s="10">
        <v>10</v>
      </c>
      <c r="O50" s="10">
        <v>11</v>
      </c>
      <c r="P50" s="10">
        <v>7</v>
      </c>
      <c r="Q50" s="10">
        <v>3</v>
      </c>
      <c r="R50" s="17">
        <v>0</v>
      </c>
    </row>
    <row r="51" spans="2:18" ht="12.75" customHeight="1">
      <c r="B51" s="18"/>
      <c r="C51" s="10">
        <f t="shared" si="0"/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7"/>
    </row>
    <row r="52" spans="2:18" ht="15.75" customHeight="1">
      <c r="B52" s="16" t="s">
        <v>30</v>
      </c>
      <c r="C52" s="10">
        <f t="shared" si="0"/>
        <v>226</v>
      </c>
      <c r="D52" s="10">
        <v>0</v>
      </c>
      <c r="E52" s="10">
        <v>1</v>
      </c>
      <c r="F52" s="10">
        <v>2</v>
      </c>
      <c r="G52" s="10">
        <v>9</v>
      </c>
      <c r="H52" s="10">
        <v>16</v>
      </c>
      <c r="I52" s="10">
        <v>32</v>
      </c>
      <c r="J52" s="10">
        <v>39</v>
      </c>
      <c r="K52" s="10">
        <v>45</v>
      </c>
      <c r="L52" s="10">
        <v>32</v>
      </c>
      <c r="M52" s="10">
        <v>20</v>
      </c>
      <c r="N52" s="10">
        <v>13</v>
      </c>
      <c r="O52" s="10">
        <v>5</v>
      </c>
      <c r="P52" s="10">
        <v>9</v>
      </c>
      <c r="Q52" s="10">
        <v>3</v>
      </c>
      <c r="R52" s="17">
        <v>0</v>
      </c>
    </row>
    <row r="53" spans="2:18" ht="12.75" customHeight="1">
      <c r="B53" s="18"/>
      <c r="C53" s="10">
        <f t="shared" si="0"/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7"/>
    </row>
    <row r="54" spans="2:18" ht="15.75" customHeight="1">
      <c r="B54" s="16" t="s">
        <v>31</v>
      </c>
      <c r="C54" s="10">
        <f t="shared" si="0"/>
        <v>311</v>
      </c>
      <c r="D54" s="10">
        <v>0</v>
      </c>
      <c r="E54" s="10">
        <v>20</v>
      </c>
      <c r="F54" s="10">
        <v>37</v>
      </c>
      <c r="G54" s="10">
        <v>54</v>
      </c>
      <c r="H54" s="10">
        <v>41</v>
      </c>
      <c r="I54" s="10">
        <v>53</v>
      </c>
      <c r="J54" s="10">
        <v>32</v>
      </c>
      <c r="K54" s="10">
        <v>32</v>
      </c>
      <c r="L54" s="10">
        <v>18</v>
      </c>
      <c r="M54" s="10">
        <v>12</v>
      </c>
      <c r="N54" s="10">
        <v>8</v>
      </c>
      <c r="O54" s="10">
        <v>3</v>
      </c>
      <c r="P54" s="10">
        <v>0</v>
      </c>
      <c r="Q54" s="10">
        <v>1</v>
      </c>
      <c r="R54" s="17">
        <v>0</v>
      </c>
    </row>
    <row r="55" spans="2:18" ht="12.75" customHeight="1">
      <c r="B55" s="18"/>
      <c r="C55" s="10">
        <f t="shared" si="0"/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7"/>
    </row>
    <row r="56" spans="2:18" ht="15.75" customHeight="1">
      <c r="B56" s="16" t="s">
        <v>32</v>
      </c>
      <c r="C56" s="10">
        <f t="shared" si="0"/>
        <v>1189</v>
      </c>
      <c r="D56" s="10">
        <v>0</v>
      </c>
      <c r="E56" s="10">
        <v>52</v>
      </c>
      <c r="F56" s="10">
        <v>123</v>
      </c>
      <c r="G56" s="10">
        <v>135</v>
      </c>
      <c r="H56" s="10">
        <v>150</v>
      </c>
      <c r="I56" s="10">
        <v>163</v>
      </c>
      <c r="J56" s="10">
        <v>162</v>
      </c>
      <c r="K56" s="10">
        <v>142</v>
      </c>
      <c r="L56" s="10">
        <v>73</v>
      </c>
      <c r="M56" s="10">
        <v>53</v>
      </c>
      <c r="N56" s="10">
        <v>61</v>
      </c>
      <c r="O56" s="10">
        <v>42</v>
      </c>
      <c r="P56" s="10">
        <v>25</v>
      </c>
      <c r="Q56" s="10">
        <v>8</v>
      </c>
      <c r="R56" s="17">
        <v>0</v>
      </c>
    </row>
    <row r="57" spans="2:18" ht="12.75" customHeight="1">
      <c r="B57" s="18"/>
      <c r="C57" s="10">
        <f t="shared" si="0"/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7"/>
    </row>
    <row r="58" spans="2:18" ht="15.75" customHeight="1">
      <c r="B58" s="16" t="s">
        <v>33</v>
      </c>
      <c r="C58" s="10">
        <f t="shared" si="0"/>
        <v>173</v>
      </c>
      <c r="D58" s="10">
        <v>0</v>
      </c>
      <c r="E58" s="10">
        <v>9</v>
      </c>
      <c r="F58" s="10">
        <v>25</v>
      </c>
      <c r="G58" s="10">
        <v>21</v>
      </c>
      <c r="H58" s="10">
        <v>33</v>
      </c>
      <c r="I58" s="10">
        <v>27</v>
      </c>
      <c r="J58" s="10">
        <v>24</v>
      </c>
      <c r="K58" s="10">
        <v>16</v>
      </c>
      <c r="L58" s="10">
        <v>9</v>
      </c>
      <c r="M58" s="10">
        <v>5</v>
      </c>
      <c r="N58" s="10">
        <v>2</v>
      </c>
      <c r="O58" s="10">
        <v>0</v>
      </c>
      <c r="P58" s="10">
        <v>2</v>
      </c>
      <c r="Q58" s="10">
        <v>0</v>
      </c>
      <c r="R58" s="17">
        <v>0</v>
      </c>
    </row>
    <row r="59" spans="2:18" ht="12.75" customHeight="1">
      <c r="B59" s="18"/>
      <c r="C59" s="10">
        <f t="shared" si="0"/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7"/>
    </row>
    <row r="60" spans="2:18" ht="15.75" customHeight="1">
      <c r="B60" s="16" t="s">
        <v>34</v>
      </c>
      <c r="C60" s="10">
        <f t="shared" si="0"/>
        <v>51</v>
      </c>
      <c r="D60" s="10">
        <v>0</v>
      </c>
      <c r="E60" s="10">
        <v>0</v>
      </c>
      <c r="F60" s="10">
        <v>5</v>
      </c>
      <c r="G60" s="10">
        <v>7</v>
      </c>
      <c r="H60" s="10">
        <v>14</v>
      </c>
      <c r="I60" s="10">
        <v>6</v>
      </c>
      <c r="J60" s="10">
        <v>6</v>
      </c>
      <c r="K60" s="10">
        <v>8</v>
      </c>
      <c r="L60" s="10">
        <v>5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7">
        <v>0</v>
      </c>
    </row>
    <row r="61" spans="2:18" ht="12.75" customHeight="1">
      <c r="B61" s="18"/>
      <c r="C61" s="10">
        <f t="shared" si="0"/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7"/>
    </row>
    <row r="62" spans="2:18" ht="15.75" customHeight="1">
      <c r="B62" s="16" t="s">
        <v>35</v>
      </c>
      <c r="C62" s="10">
        <f t="shared" si="0"/>
        <v>563</v>
      </c>
      <c r="D62" s="10">
        <v>0</v>
      </c>
      <c r="E62" s="10">
        <v>19</v>
      </c>
      <c r="F62" s="10">
        <v>60</v>
      </c>
      <c r="G62" s="10">
        <v>87</v>
      </c>
      <c r="H62" s="10">
        <v>92</v>
      </c>
      <c r="I62" s="10">
        <v>85</v>
      </c>
      <c r="J62" s="10">
        <v>68</v>
      </c>
      <c r="K62" s="10">
        <v>53</v>
      </c>
      <c r="L62" s="10">
        <v>30</v>
      </c>
      <c r="M62" s="10">
        <v>19</v>
      </c>
      <c r="N62" s="10">
        <v>13</v>
      </c>
      <c r="O62" s="10">
        <v>11</v>
      </c>
      <c r="P62" s="10">
        <v>17</v>
      </c>
      <c r="Q62" s="10">
        <v>9</v>
      </c>
      <c r="R62" s="17">
        <v>0</v>
      </c>
    </row>
    <row r="63" spans="2:18" ht="12.75" customHeight="1">
      <c r="B63" s="18"/>
      <c r="C63" s="10">
        <f t="shared" si="0"/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7"/>
    </row>
    <row r="64" spans="2:18" ht="15.75" customHeight="1">
      <c r="B64" s="16" t="s">
        <v>36</v>
      </c>
      <c r="C64" s="10">
        <f t="shared" si="0"/>
        <v>369</v>
      </c>
      <c r="D64" s="10">
        <v>0</v>
      </c>
      <c r="E64" s="10">
        <v>12</v>
      </c>
      <c r="F64" s="10">
        <v>34</v>
      </c>
      <c r="G64" s="10">
        <v>53</v>
      </c>
      <c r="H64" s="10">
        <v>46</v>
      </c>
      <c r="I64" s="10">
        <v>47</v>
      </c>
      <c r="J64" s="10">
        <v>42</v>
      </c>
      <c r="K64" s="10">
        <v>33</v>
      </c>
      <c r="L64" s="10">
        <v>24</v>
      </c>
      <c r="M64" s="10">
        <v>19</v>
      </c>
      <c r="N64" s="10">
        <v>23</v>
      </c>
      <c r="O64" s="10">
        <v>13</v>
      </c>
      <c r="P64" s="10">
        <v>16</v>
      </c>
      <c r="Q64" s="10">
        <v>7</v>
      </c>
      <c r="R64" s="17">
        <v>0</v>
      </c>
    </row>
    <row r="65" spans="2:18" ht="12.75" customHeight="1">
      <c r="B65" s="18"/>
      <c r="C65" s="10">
        <f t="shared" si="0"/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7"/>
    </row>
    <row r="66" spans="2:18" ht="15.75" customHeight="1">
      <c r="B66" s="23" t="s">
        <v>37</v>
      </c>
      <c r="C66" s="10">
        <f t="shared" si="0"/>
        <v>62</v>
      </c>
      <c r="D66" s="10">
        <v>0</v>
      </c>
      <c r="E66" s="10">
        <v>1</v>
      </c>
      <c r="F66" s="10">
        <v>15</v>
      </c>
      <c r="G66" s="10">
        <v>9</v>
      </c>
      <c r="H66" s="10">
        <v>8</v>
      </c>
      <c r="I66" s="10">
        <v>7</v>
      </c>
      <c r="J66" s="10">
        <v>6</v>
      </c>
      <c r="K66" s="10">
        <v>8</v>
      </c>
      <c r="L66" s="10">
        <v>3</v>
      </c>
      <c r="M66" s="10">
        <v>2</v>
      </c>
      <c r="N66" s="10">
        <v>1</v>
      </c>
      <c r="O66" s="10">
        <v>0</v>
      </c>
      <c r="P66" s="10">
        <v>1</v>
      </c>
      <c r="Q66" s="10">
        <v>1</v>
      </c>
      <c r="R66" s="17">
        <v>0</v>
      </c>
    </row>
    <row r="67" spans="2:18" ht="12.75" customHeight="1">
      <c r="B67" s="18"/>
      <c r="C67" s="10">
        <f t="shared" si="0"/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7"/>
    </row>
    <row r="68" spans="2:18" ht="15.75" customHeight="1">
      <c r="B68" s="16" t="s">
        <v>38</v>
      </c>
      <c r="C68" s="10">
        <f t="shared" si="0"/>
        <v>432</v>
      </c>
      <c r="D68" s="10">
        <v>0</v>
      </c>
      <c r="E68" s="10">
        <v>38</v>
      </c>
      <c r="F68" s="10">
        <v>53</v>
      </c>
      <c r="G68" s="10">
        <v>52</v>
      </c>
      <c r="H68" s="10">
        <v>41</v>
      </c>
      <c r="I68" s="10">
        <v>45</v>
      </c>
      <c r="J68" s="10">
        <v>48</v>
      </c>
      <c r="K68" s="10">
        <v>49</v>
      </c>
      <c r="L68" s="10">
        <v>39</v>
      </c>
      <c r="M68" s="10">
        <v>17</v>
      </c>
      <c r="N68" s="10">
        <v>11</v>
      </c>
      <c r="O68" s="10">
        <v>16</v>
      </c>
      <c r="P68" s="10">
        <v>16</v>
      </c>
      <c r="Q68" s="10">
        <v>7</v>
      </c>
      <c r="R68" s="17">
        <v>0</v>
      </c>
    </row>
    <row r="69" spans="2:18" ht="12.75" customHeight="1">
      <c r="B69" s="18"/>
      <c r="C69" s="10">
        <f t="shared" si="0"/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7"/>
    </row>
    <row r="70" spans="2:18" ht="15.75" customHeight="1">
      <c r="B70" s="16" t="s">
        <v>39</v>
      </c>
      <c r="C70" s="10">
        <f t="shared" si="0"/>
        <v>12</v>
      </c>
      <c r="D70" s="10">
        <v>0</v>
      </c>
      <c r="E70" s="10">
        <v>0</v>
      </c>
      <c r="F70" s="10">
        <v>0</v>
      </c>
      <c r="G70" s="10">
        <v>1</v>
      </c>
      <c r="H70" s="10">
        <v>1</v>
      </c>
      <c r="I70" s="10">
        <v>3</v>
      </c>
      <c r="J70" s="10">
        <v>2</v>
      </c>
      <c r="K70" s="10">
        <v>2</v>
      </c>
      <c r="L70" s="10">
        <v>1</v>
      </c>
      <c r="M70" s="10">
        <v>1</v>
      </c>
      <c r="N70" s="10">
        <v>0</v>
      </c>
      <c r="O70" s="10">
        <v>0</v>
      </c>
      <c r="P70" s="10">
        <v>1</v>
      </c>
      <c r="Q70" s="10">
        <v>0</v>
      </c>
      <c r="R70" s="17">
        <v>0</v>
      </c>
    </row>
    <row r="71" spans="2:18" ht="12.75" customHeight="1">
      <c r="B71" s="18"/>
      <c r="C71" s="10">
        <f t="shared" si="0"/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7"/>
    </row>
    <row r="72" spans="2:18" ht="15.75" customHeight="1">
      <c r="B72" s="16" t="s">
        <v>40</v>
      </c>
      <c r="C72" s="10">
        <f aca="true" t="shared" si="1" ref="C72:C92">IF(B72&lt;&gt;"",SUM(D72:R72),"")</f>
        <v>70</v>
      </c>
      <c r="D72" s="10">
        <v>0</v>
      </c>
      <c r="E72" s="10">
        <v>1</v>
      </c>
      <c r="F72" s="10">
        <v>2</v>
      </c>
      <c r="G72" s="10">
        <v>4</v>
      </c>
      <c r="H72" s="10">
        <v>8</v>
      </c>
      <c r="I72" s="10">
        <v>11</v>
      </c>
      <c r="J72" s="10">
        <v>8</v>
      </c>
      <c r="K72" s="10">
        <v>7</v>
      </c>
      <c r="L72" s="10">
        <v>5</v>
      </c>
      <c r="M72" s="10">
        <v>6</v>
      </c>
      <c r="N72" s="10">
        <v>5</v>
      </c>
      <c r="O72" s="10">
        <v>4</v>
      </c>
      <c r="P72" s="10">
        <v>9</v>
      </c>
      <c r="Q72" s="10">
        <v>0</v>
      </c>
      <c r="R72" s="17">
        <v>0</v>
      </c>
    </row>
    <row r="73" spans="2:18" ht="12.75" customHeight="1">
      <c r="B73" s="18"/>
      <c r="C73" s="10">
        <f t="shared" si="1"/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7"/>
    </row>
    <row r="74" spans="2:18" ht="15.75" customHeight="1">
      <c r="B74" s="16" t="s">
        <v>41</v>
      </c>
      <c r="C74" s="10">
        <f t="shared" si="1"/>
        <v>1070</v>
      </c>
      <c r="D74" s="10">
        <v>0</v>
      </c>
      <c r="E74" s="10">
        <v>3</v>
      </c>
      <c r="F74" s="10">
        <v>27</v>
      </c>
      <c r="G74" s="10">
        <v>55</v>
      </c>
      <c r="H74" s="10">
        <v>106</v>
      </c>
      <c r="I74" s="10">
        <v>181</v>
      </c>
      <c r="J74" s="10">
        <v>207</v>
      </c>
      <c r="K74" s="10">
        <v>190</v>
      </c>
      <c r="L74" s="10">
        <v>105</v>
      </c>
      <c r="M74" s="10">
        <v>63</v>
      </c>
      <c r="N74" s="10">
        <v>59</v>
      </c>
      <c r="O74" s="10">
        <v>47</v>
      </c>
      <c r="P74" s="10">
        <v>19</v>
      </c>
      <c r="Q74" s="10">
        <v>8</v>
      </c>
      <c r="R74" s="17">
        <v>0</v>
      </c>
    </row>
    <row r="75" spans="2:18" ht="12.75" customHeight="1">
      <c r="B75" s="18"/>
      <c r="C75" s="10">
        <f t="shared" si="1"/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7"/>
    </row>
    <row r="76" spans="2:18" ht="15.75" customHeight="1">
      <c r="B76" s="16" t="s">
        <v>42</v>
      </c>
      <c r="C76" s="10">
        <f t="shared" si="1"/>
        <v>512</v>
      </c>
      <c r="D76" s="10">
        <v>0</v>
      </c>
      <c r="E76" s="10">
        <v>28</v>
      </c>
      <c r="F76" s="10">
        <v>61</v>
      </c>
      <c r="G76" s="10">
        <v>72</v>
      </c>
      <c r="H76" s="10">
        <v>70</v>
      </c>
      <c r="I76" s="10">
        <v>72</v>
      </c>
      <c r="J76" s="10">
        <v>62</v>
      </c>
      <c r="K76" s="10">
        <v>50</v>
      </c>
      <c r="L76" s="10">
        <v>43</v>
      </c>
      <c r="M76" s="10">
        <v>15</v>
      </c>
      <c r="N76" s="10">
        <v>14</v>
      </c>
      <c r="O76" s="10">
        <v>13</v>
      </c>
      <c r="P76" s="10">
        <v>10</v>
      </c>
      <c r="Q76" s="10">
        <v>2</v>
      </c>
      <c r="R76" s="17">
        <v>0</v>
      </c>
    </row>
    <row r="77" spans="2:18" ht="12.75" customHeight="1">
      <c r="B77" s="18"/>
      <c r="C77" s="10">
        <f t="shared" si="1"/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7"/>
    </row>
    <row r="78" spans="2:18" ht="15.75" customHeight="1">
      <c r="B78" s="16" t="s">
        <v>43</v>
      </c>
      <c r="C78" s="10">
        <f t="shared" si="1"/>
        <v>458</v>
      </c>
      <c r="D78" s="10">
        <v>0</v>
      </c>
      <c r="E78" s="10">
        <v>39</v>
      </c>
      <c r="F78" s="10">
        <v>67</v>
      </c>
      <c r="G78" s="10">
        <v>52</v>
      </c>
      <c r="H78" s="10">
        <v>53</v>
      </c>
      <c r="I78" s="10">
        <v>63</v>
      </c>
      <c r="J78" s="10">
        <v>53</v>
      </c>
      <c r="K78" s="10">
        <v>51</v>
      </c>
      <c r="L78" s="10">
        <v>32</v>
      </c>
      <c r="M78" s="10">
        <v>18</v>
      </c>
      <c r="N78" s="10">
        <v>15</v>
      </c>
      <c r="O78" s="10">
        <v>8</v>
      </c>
      <c r="P78" s="10">
        <v>4</v>
      </c>
      <c r="Q78" s="10">
        <v>3</v>
      </c>
      <c r="R78" s="17">
        <v>0</v>
      </c>
    </row>
    <row r="79" spans="2:18" ht="12.75" customHeight="1">
      <c r="B79" s="18"/>
      <c r="C79" s="10">
        <f t="shared" si="1"/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7"/>
    </row>
    <row r="80" spans="2:18" ht="15.75" customHeight="1">
      <c r="B80" s="16" t="s">
        <v>44</v>
      </c>
      <c r="C80" s="10">
        <f t="shared" si="1"/>
        <v>63</v>
      </c>
      <c r="D80" s="10">
        <v>0</v>
      </c>
      <c r="E80" s="10">
        <v>1</v>
      </c>
      <c r="F80" s="10">
        <v>10</v>
      </c>
      <c r="G80" s="10">
        <v>8</v>
      </c>
      <c r="H80" s="10">
        <v>9</v>
      </c>
      <c r="I80" s="10">
        <v>5</v>
      </c>
      <c r="J80" s="10">
        <v>9</v>
      </c>
      <c r="K80" s="10">
        <v>11</v>
      </c>
      <c r="L80" s="10">
        <v>6</v>
      </c>
      <c r="M80" s="10">
        <v>3</v>
      </c>
      <c r="N80" s="10">
        <v>1</v>
      </c>
      <c r="O80" s="10">
        <v>0</v>
      </c>
      <c r="P80" s="10">
        <v>0</v>
      </c>
      <c r="Q80" s="10">
        <v>0</v>
      </c>
      <c r="R80" s="17">
        <v>0</v>
      </c>
    </row>
    <row r="81" spans="2:18" ht="12.75" customHeight="1">
      <c r="B81" s="18"/>
      <c r="C81" s="10">
        <f t="shared" si="1"/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7"/>
    </row>
    <row r="82" spans="2:18" ht="15.75" customHeight="1">
      <c r="B82" s="16" t="s">
        <v>45</v>
      </c>
      <c r="C82" s="10">
        <f t="shared" si="1"/>
        <v>22</v>
      </c>
      <c r="D82" s="10">
        <v>0</v>
      </c>
      <c r="E82" s="10">
        <v>0</v>
      </c>
      <c r="F82" s="10">
        <v>1</v>
      </c>
      <c r="G82" s="10">
        <v>3</v>
      </c>
      <c r="H82" s="10">
        <v>7</v>
      </c>
      <c r="I82" s="10">
        <v>2</v>
      </c>
      <c r="J82" s="10">
        <v>5</v>
      </c>
      <c r="K82" s="10">
        <v>2</v>
      </c>
      <c r="L82" s="10">
        <v>2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7">
        <v>0</v>
      </c>
    </row>
    <row r="83" spans="2:18" ht="16.5" customHeight="1">
      <c r="B83" s="20"/>
      <c r="C83" s="10">
        <f t="shared" si="1"/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4"/>
    </row>
    <row r="84" spans="2:18" ht="15.75" customHeight="1">
      <c r="B84" s="23" t="s">
        <v>46</v>
      </c>
      <c r="C84" s="10">
        <f t="shared" si="1"/>
        <v>142</v>
      </c>
      <c r="D84" s="10">
        <v>0</v>
      </c>
      <c r="E84" s="10">
        <v>23</v>
      </c>
      <c r="F84" s="10">
        <v>34</v>
      </c>
      <c r="G84" s="10">
        <v>25</v>
      </c>
      <c r="H84" s="10">
        <v>27</v>
      </c>
      <c r="I84" s="10">
        <v>15</v>
      </c>
      <c r="J84" s="10">
        <v>11</v>
      </c>
      <c r="K84" s="10">
        <v>4</v>
      </c>
      <c r="L84" s="10">
        <v>0</v>
      </c>
      <c r="M84" s="10">
        <v>1</v>
      </c>
      <c r="N84" s="10">
        <v>2</v>
      </c>
      <c r="O84" s="10">
        <v>0</v>
      </c>
      <c r="P84" s="10">
        <v>0</v>
      </c>
      <c r="Q84" s="10">
        <v>0</v>
      </c>
      <c r="R84" s="17">
        <v>0</v>
      </c>
    </row>
    <row r="85" spans="2:18" s="11" customFormat="1" ht="14.25">
      <c r="B85" s="18"/>
      <c r="C85" s="10">
        <f t="shared" si="1"/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7"/>
    </row>
    <row r="86" spans="2:18" ht="15.75" customHeight="1">
      <c r="B86" s="16" t="s">
        <v>47</v>
      </c>
      <c r="C86" s="10">
        <f t="shared" si="1"/>
        <v>836</v>
      </c>
      <c r="D86" s="10">
        <v>24</v>
      </c>
      <c r="E86" s="10">
        <v>707</v>
      </c>
      <c r="F86" s="10">
        <v>86</v>
      </c>
      <c r="G86" s="10">
        <v>13</v>
      </c>
      <c r="H86" s="10">
        <v>4</v>
      </c>
      <c r="I86" s="10">
        <v>1</v>
      </c>
      <c r="J86" s="10">
        <v>1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7">
        <v>0</v>
      </c>
    </row>
    <row r="87" spans="2:18" ht="14.25">
      <c r="B87" s="18"/>
      <c r="C87" s="10">
        <f t="shared" si="1"/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7"/>
    </row>
    <row r="88" spans="2:18" ht="15.75" customHeight="1">
      <c r="B88" s="16" t="s">
        <v>48</v>
      </c>
      <c r="C88" s="10">
        <f t="shared" si="1"/>
        <v>4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1</v>
      </c>
      <c r="J88" s="10">
        <v>1</v>
      </c>
      <c r="K88" s="10">
        <v>1</v>
      </c>
      <c r="L88" s="10">
        <v>1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7">
        <v>0</v>
      </c>
    </row>
    <row r="89" spans="2:18" ht="14.25">
      <c r="B89" s="18"/>
      <c r="C89" s="10">
        <f t="shared" si="1"/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7"/>
    </row>
    <row r="90" spans="2:18" ht="15.75" customHeight="1">
      <c r="B90" s="16" t="s">
        <v>49</v>
      </c>
      <c r="C90" s="10">
        <f t="shared" si="1"/>
        <v>138</v>
      </c>
      <c r="D90" s="10">
        <v>0</v>
      </c>
      <c r="E90" s="10">
        <v>8</v>
      </c>
      <c r="F90" s="10">
        <v>13</v>
      </c>
      <c r="G90" s="10">
        <v>20</v>
      </c>
      <c r="H90" s="10">
        <v>29</v>
      </c>
      <c r="I90" s="10">
        <v>18</v>
      </c>
      <c r="J90" s="10">
        <v>17</v>
      </c>
      <c r="K90" s="10">
        <v>6</v>
      </c>
      <c r="L90" s="10">
        <v>4</v>
      </c>
      <c r="M90" s="10">
        <v>8</v>
      </c>
      <c r="N90" s="10">
        <v>4</v>
      </c>
      <c r="O90" s="10">
        <v>9</v>
      </c>
      <c r="P90" s="10">
        <v>2</v>
      </c>
      <c r="Q90" s="10">
        <v>0</v>
      </c>
      <c r="R90" s="17">
        <v>0</v>
      </c>
    </row>
    <row r="91" spans="2:18" ht="14.25">
      <c r="B91" s="20"/>
      <c r="C91" s="10">
        <f t="shared" si="1"/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7"/>
    </row>
    <row r="92" spans="2:18" ht="15.75" customHeight="1">
      <c r="B92" s="16" t="s">
        <v>50</v>
      </c>
      <c r="C92" s="10">
        <f t="shared" si="1"/>
        <v>29</v>
      </c>
      <c r="D92" s="10">
        <v>0</v>
      </c>
      <c r="E92" s="10">
        <v>5</v>
      </c>
      <c r="F92" s="10">
        <v>2</v>
      </c>
      <c r="G92" s="10">
        <v>5</v>
      </c>
      <c r="H92" s="10">
        <v>3</v>
      </c>
      <c r="I92" s="10">
        <v>1</v>
      </c>
      <c r="J92" s="10">
        <v>4</v>
      </c>
      <c r="K92" s="10">
        <v>4</v>
      </c>
      <c r="L92" s="10">
        <v>3</v>
      </c>
      <c r="M92" s="10">
        <v>0</v>
      </c>
      <c r="N92" s="10">
        <v>1</v>
      </c>
      <c r="O92" s="10">
        <v>0</v>
      </c>
      <c r="P92" s="10">
        <v>1</v>
      </c>
      <c r="Q92" s="10">
        <v>0</v>
      </c>
      <c r="R92" s="17">
        <v>0</v>
      </c>
    </row>
    <row r="93" spans="2:18" ht="15" thickBot="1">
      <c r="B93" s="25"/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8"/>
    </row>
    <row r="94" spans="2:18" ht="14.25">
      <c r="B94" s="3" t="s">
        <v>51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2:18" ht="14.25">
      <c r="B95" s="12" t="s">
        <v>52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2:18" ht="14.25">
      <c r="B96" s="12" t="s">
        <v>53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</sheetData>
  <mergeCells count="5">
    <mergeCell ref="B3:B6"/>
    <mergeCell ref="C3:C6"/>
    <mergeCell ref="R3:R6"/>
    <mergeCell ref="D5:D6"/>
    <mergeCell ref="Q5:Q6"/>
  </mergeCells>
  <printOptions/>
  <pageMargins left="0.55" right="0.47" top="0.29" bottom="0.19" header="0.512" footer="0.28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2011-01-18T02:43:59Z</cp:lastPrinted>
  <dcterms:created xsi:type="dcterms:W3CDTF">2011-01-06T02:49:14Z</dcterms:created>
  <dcterms:modified xsi:type="dcterms:W3CDTF">2011-01-18T02:44:08Z</dcterms:modified>
  <cp:category/>
  <cp:version/>
  <cp:contentType/>
  <cp:contentStatus/>
</cp:coreProperties>
</file>