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745" windowHeight="7725" tabRatio="512" activeTab="0"/>
  </bookViews>
  <sheets>
    <sheet name="第3表" sheetId="1" r:id="rId1"/>
  </sheets>
  <definedNames>
    <definedName name="__2.3母子保健">#REF!</definedName>
    <definedName name="_xlnm.Print_Area" localSheetId="0">'第3表'!$A$1:$CX$68</definedName>
    <definedName name="Print_Area(02)">#REF!</definedName>
    <definedName name="Print_Area(03)">#REF!</definedName>
    <definedName name="_xlnm.Print_Titles" localSheetId="0">'第3表'!$C:$C,'第3表'!$1:$7</definedName>
  </definedNames>
  <calcPr fullCalcOnLoad="1"/>
</workbook>
</file>

<file path=xl/sharedStrings.xml><?xml version="1.0" encoding="utf-8"?>
<sst xmlns="http://schemas.openxmlformats.org/spreadsheetml/2006/main" count="1899" uniqueCount="90">
  <si>
    <t>第３表　がん検診、市町村別</t>
  </si>
  <si>
    <t>北九州市</t>
  </si>
  <si>
    <t>大牟田市</t>
  </si>
  <si>
    <t>久留米市</t>
  </si>
  <si>
    <t>筑紫野市</t>
  </si>
  <si>
    <t>大野城市</t>
  </si>
  <si>
    <t>太宰府市</t>
  </si>
  <si>
    <t>うきは市</t>
  </si>
  <si>
    <t>那珂川町</t>
  </si>
  <si>
    <t>大刀洗町</t>
  </si>
  <si>
    <t>みやこ町</t>
  </si>
  <si>
    <t>みやま市</t>
  </si>
  <si>
    <t>検診方式（計）</t>
  </si>
  <si>
    <t>集団検診</t>
  </si>
  <si>
    <t>個別検診</t>
  </si>
  <si>
    <t>検診回数（計）</t>
  </si>
  <si>
    <t>検診回数（初回）</t>
  </si>
  <si>
    <t>検診回数（非初回）</t>
  </si>
  <si>
    <t>肺がん検診喀痰細胞診対象者数（胸部エックス線検査受診者中高危険群者数）</t>
  </si>
  <si>
    <t>肺がん検診(問診者数)</t>
  </si>
  <si>
    <t>肺がん検診喀痰容器配布数</t>
  </si>
  <si>
    <t>肺がん検診受診者数(胸部エックス線検査)</t>
  </si>
  <si>
    <t>肺がん検診受診者数（喀痰細胞診）</t>
  </si>
  <si>
    <t>大腸がん検診受診者数</t>
  </si>
  <si>
    <t>胃がん検診受診者数</t>
  </si>
  <si>
    <t>総　　数</t>
  </si>
  <si>
    <t>子宮がん検診受診者数（頚部）</t>
  </si>
  <si>
    <t>検診回数（計）</t>
  </si>
  <si>
    <t>検診回数（初回）</t>
  </si>
  <si>
    <t>検診回数（非初回）</t>
  </si>
  <si>
    <t>検診方式（計）</t>
  </si>
  <si>
    <t>…</t>
  </si>
  <si>
    <t>検診回数（計）</t>
  </si>
  <si>
    <t>福 岡 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</si>
  <si>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</si>
  <si>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</si>
  <si>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</si>
  <si>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</si>
  <si>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</si>
  <si>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</si>
  <si>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</si>
  <si>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</si>
  <si>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</si>
  <si>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</si>
  <si>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</si>
  <si>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春 日 市</t>
  </si>
  <si>
    <t>宗 像 市</t>
  </si>
  <si>
    <t>古 賀 市</t>
  </si>
  <si>
    <t>福 津 市</t>
  </si>
  <si>
    <t>宮 若 市</t>
  </si>
  <si>
    <t>嘉 麻 市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</si>
  <si>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</si>
  <si>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</si>
  <si>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</si>
  <si>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</si>
  <si>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</si>
  <si>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</si>
  <si>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</si>
  <si>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</si>
  <si>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</si>
  <si>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</si>
  <si>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</si>
  <si>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</si>
  <si>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</si>
  <si>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</si>
  <si>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筑 前 町</t>
  </si>
  <si>
    <t>東 峰 村</t>
  </si>
  <si>
    <t>大 木 町</t>
  </si>
  <si>
    <t>広 川 町</t>
  </si>
  <si>
    <t>香 春 町</t>
  </si>
  <si>
    <t>添 田 町</t>
  </si>
  <si>
    <t>糸 田 町</t>
  </si>
  <si>
    <t>川 崎 町</t>
  </si>
  <si>
    <t>大 任 町</t>
  </si>
  <si>
    <t>赤    村</t>
  </si>
  <si>
    <t>福 智 町</t>
  </si>
  <si>
    <t>苅 田 町</t>
  </si>
  <si>
    <t>吉 富 町</t>
  </si>
  <si>
    <t>上 毛 町</t>
  </si>
  <si>
    <t>築 上 町</t>
  </si>
  <si>
    <t>子宮がん検診
２年連続受診者数
（頚部）</t>
  </si>
  <si>
    <t>検診
方式（計）</t>
  </si>
  <si>
    <t>集団
検診</t>
  </si>
  <si>
    <t>個別
検診</t>
  </si>
  <si>
    <t>乳がん検診
２年連続受診者数
（マンモグラフィのみ）</t>
  </si>
  <si>
    <t>朝 倉 市</t>
  </si>
  <si>
    <t>糸 島 市</t>
  </si>
  <si>
    <t>-</t>
  </si>
  <si>
    <t>乳がん検診受診者数（マンモグラフィ）</t>
  </si>
  <si>
    <t>乳がん検診
２年連続受診者数
（マンモグラフィ）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</si>
</sst>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000"/>
    <numFmt numFmtId="179" formatCode="00000"/>
    <numFmt numFmtId="180" formatCode="yy/mm/dd"/>
    <numFmt numFmtId="181" formatCode="0.0_ "/>
    <numFmt numFmtId="182" formatCode="#,##0;\-#,##0;&quot;-&quot;"/>
    <numFmt numFmtId="183" formatCode="[&lt;=999]000;[&lt;=9999]000\-00;000\-0000"/>
  </numFmts>
  <fonts count="45">
    <font>
      <sz val="13.95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6"/>
      <color indexed="8"/>
      <name val="ＭＳ 明朝"/>
      <family val="1"/>
    </font>
    <font>
      <u val="single"/>
      <sz val="13.95"/>
      <color indexed="12"/>
      <name val="ＭＳ 明朝"/>
      <family val="1"/>
    </font>
    <font>
      <u val="single"/>
      <sz val="13.95"/>
      <color indexed="36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16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5">
    <xf numFmtId="3" fontId="0" fillId="0" borderId="0" xfId="0" applyNumberFormat="1" applyAlignment="1">
      <alignment/>
    </xf>
    <xf numFmtId="41" fontId="4" fillId="0" borderId="0" xfId="0" applyNumberFormat="1" applyFont="1" applyAlignment="1">
      <alignment horizontal="left" vertical="center"/>
    </xf>
    <xf numFmtId="41" fontId="2" fillId="0" borderId="0" xfId="0" applyNumberFormat="1" applyFont="1" applyAlignment="1">
      <alignment vertical="center"/>
    </xf>
    <xf numFmtId="41" fontId="3" fillId="0" borderId="0" xfId="0" applyNumberFormat="1" applyFont="1" applyAlignment="1">
      <alignment horizontal="left" vertical="center"/>
    </xf>
    <xf numFmtId="41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7" fillId="0" borderId="0" xfId="0" applyNumberFormat="1" applyFont="1" applyAlignment="1" quotePrefix="1">
      <alignment horizontal="center" vertical="center"/>
    </xf>
    <xf numFmtId="41" fontId="2" fillId="0" borderId="0" xfId="0" applyNumberFormat="1" applyFont="1" applyFill="1" applyAlignment="1">
      <alignment vertical="center"/>
    </xf>
    <xf numFmtId="4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right" vertical="center" wrapText="1"/>
    </xf>
    <xf numFmtId="0" fontId="2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horizontal="left" vertical="center"/>
    </xf>
    <xf numFmtId="41" fontId="2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 quotePrefix="1">
      <alignment horizontal="center" vertical="center"/>
    </xf>
    <xf numFmtId="41" fontId="9" fillId="0" borderId="0" xfId="0" applyNumberFormat="1" applyFont="1" applyFill="1" applyAlignment="1">
      <alignment horizontal="left" vertical="center"/>
    </xf>
    <xf numFmtId="41" fontId="10" fillId="0" borderId="0" xfId="0" applyNumberFormat="1" applyFont="1" applyFill="1" applyAlignment="1">
      <alignment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distributed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right" vertical="center" wrapText="1"/>
    </xf>
    <xf numFmtId="182" fontId="7" fillId="0" borderId="14" xfId="0" applyNumberFormat="1" applyFont="1" applyFill="1" applyBorder="1" applyAlignment="1">
      <alignment horizontal="right" vertical="center" wrapText="1"/>
    </xf>
    <xf numFmtId="182" fontId="7" fillId="0" borderId="15" xfId="0" applyNumberFormat="1" applyFont="1" applyFill="1" applyBorder="1" applyAlignment="1">
      <alignment horizontal="right" vertical="center" wrapText="1"/>
    </xf>
    <xf numFmtId="182" fontId="7" fillId="0" borderId="16" xfId="0" applyNumberFormat="1" applyFont="1" applyFill="1" applyBorder="1" applyAlignment="1">
      <alignment horizontal="right" vertical="center" wrapText="1"/>
    </xf>
    <xf numFmtId="182" fontId="2" fillId="0" borderId="0" xfId="0" applyNumberFormat="1" applyFont="1" applyAlignment="1">
      <alignment vertical="center"/>
    </xf>
    <xf numFmtId="182" fontId="2" fillId="0" borderId="0" xfId="0" applyNumberFormat="1" applyFont="1" applyFill="1" applyAlignment="1">
      <alignment vertical="center"/>
    </xf>
    <xf numFmtId="41" fontId="2" fillId="0" borderId="10" xfId="0" applyNumberFormat="1" applyFont="1" applyBorder="1" applyAlignment="1">
      <alignment vertical="center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distributed" vertical="center"/>
    </xf>
    <xf numFmtId="0" fontId="7" fillId="0" borderId="19" xfId="0" applyNumberFormat="1" applyFont="1" applyBorder="1" applyAlignment="1">
      <alignment horizontal="distributed" vertical="center"/>
    </xf>
    <xf numFmtId="0" fontId="7" fillId="0" borderId="11" xfId="0" applyNumberFormat="1" applyFont="1" applyFill="1" applyBorder="1" applyAlignment="1">
      <alignment horizontal="distributed" vertical="center"/>
    </xf>
    <xf numFmtId="0" fontId="7" fillId="0" borderId="20" xfId="0" applyNumberFormat="1" applyFont="1" applyFill="1" applyBorder="1" applyAlignment="1">
      <alignment horizontal="distributed" vertical="center"/>
    </xf>
    <xf numFmtId="0" fontId="7" fillId="0" borderId="21" xfId="0" applyNumberFormat="1" applyFont="1" applyFill="1" applyBorder="1" applyAlignment="1">
      <alignment horizontal="distributed" vertical="center"/>
    </xf>
    <xf numFmtId="0" fontId="7" fillId="0" borderId="13" xfId="0" applyNumberFormat="1" applyFont="1" applyBorder="1" applyAlignment="1">
      <alignment horizontal="distributed" vertical="center"/>
    </xf>
    <xf numFmtId="0" fontId="7" fillId="0" borderId="22" xfId="0" applyNumberFormat="1" applyFont="1" applyBorder="1" applyAlignment="1">
      <alignment horizontal="distributed" vertical="center"/>
    </xf>
    <xf numFmtId="3" fontId="7" fillId="0" borderId="22" xfId="0" applyNumberFormat="1" applyFont="1" applyBorder="1" applyAlignment="1">
      <alignment horizontal="distributed" vertical="center"/>
    </xf>
    <xf numFmtId="3" fontId="7" fillId="0" borderId="12" xfId="0" applyNumberFormat="1" applyFont="1" applyBorder="1" applyAlignment="1">
      <alignment horizontal="distributed" vertical="center"/>
    </xf>
    <xf numFmtId="3" fontId="7" fillId="0" borderId="19" xfId="0" applyNumberFormat="1" applyFont="1" applyBorder="1" applyAlignment="1">
      <alignment horizontal="distributed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37" fontId="7" fillId="0" borderId="2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37" fontId="7" fillId="0" borderId="14" xfId="0" applyNumberFormat="1" applyFont="1" applyFill="1" applyBorder="1" applyAlignment="1">
      <alignment horizontal="distributed" vertical="center"/>
    </xf>
    <xf numFmtId="37" fontId="7" fillId="0" borderId="24" xfId="0" applyNumberFormat="1" applyFont="1" applyFill="1" applyBorder="1" applyAlignment="1">
      <alignment horizontal="center" vertical="center"/>
    </xf>
    <xf numFmtId="37" fontId="7" fillId="0" borderId="25" xfId="0" applyNumberFormat="1" applyFont="1" applyFill="1" applyBorder="1" applyAlignment="1">
      <alignment horizontal="distributed" vertical="center"/>
    </xf>
    <xf numFmtId="0" fontId="7" fillId="0" borderId="13" xfId="0" applyNumberFormat="1" applyFont="1" applyFill="1" applyBorder="1" applyAlignment="1">
      <alignment horizontal="distributed" vertical="center" wrapText="1"/>
    </xf>
    <xf numFmtId="0" fontId="7" fillId="0" borderId="22" xfId="0" applyNumberFormat="1" applyFont="1" applyFill="1" applyBorder="1" applyAlignment="1">
      <alignment horizontal="distributed" vertical="center"/>
    </xf>
    <xf numFmtId="0" fontId="7" fillId="0" borderId="26" xfId="0" applyNumberFormat="1" applyFont="1" applyFill="1" applyBorder="1" applyAlignment="1">
      <alignment horizontal="distributed" vertical="center"/>
    </xf>
    <xf numFmtId="41" fontId="7" fillId="0" borderId="17" xfId="0" applyNumberFormat="1" applyFont="1" applyBorder="1" applyAlignment="1">
      <alignment horizontal="center" vertical="center"/>
    </xf>
    <xf numFmtId="41" fontId="7" fillId="0" borderId="18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distributed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41" fontId="7" fillId="0" borderId="27" xfId="0" applyNumberFormat="1" applyFont="1" applyBorder="1" applyAlignment="1">
      <alignment horizontal="center" vertical="center"/>
    </xf>
    <xf numFmtId="41" fontId="7" fillId="0" borderId="28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distributed" vertical="center"/>
    </xf>
    <xf numFmtId="3" fontId="7" fillId="0" borderId="26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P74"/>
  <sheetViews>
    <sheetView showGridLines="0" tabSelected="1" zoomScaleSheetLayoutView="75" zoomScalePageLayoutView="0" workbookViewId="0" topLeftCell="P19">
      <selection activeCell="DU6" sqref="DU6"/>
    </sheetView>
  </sheetViews>
  <sheetFormatPr defaultColWidth="6.91015625" defaultRowHeight="409.5" customHeight="1"/>
  <cols>
    <col min="1" max="1" width="1.40625" style="2" customWidth="1"/>
    <col min="2" max="2" width="1.328125" style="2" customWidth="1"/>
    <col min="3" max="3" width="8" style="4" customWidth="1"/>
    <col min="4" max="66" width="9" style="2" customWidth="1"/>
    <col min="67" max="76" width="7.16015625" style="7" customWidth="1"/>
    <col min="77" max="77" width="7.08203125" style="7" customWidth="1"/>
    <col min="78" max="102" width="7.16015625" style="7" customWidth="1"/>
    <col min="103" max="16384" width="6.91015625" style="2" customWidth="1"/>
  </cols>
  <sheetData>
    <row r="1" spans="2:102" s="5" customFormat="1" ht="13.5">
      <c r="B1" s="6"/>
      <c r="C1" s="6"/>
      <c r="BO1" s="11"/>
      <c r="BP1" s="11"/>
      <c r="BQ1" s="11"/>
      <c r="BR1" s="11"/>
      <c r="BS1" s="11"/>
      <c r="BT1" s="11"/>
      <c r="BU1" s="7"/>
      <c r="BV1" s="7"/>
      <c r="BW1" s="7"/>
      <c r="BX1" s="11"/>
      <c r="BY1" s="11"/>
      <c r="BZ1" s="11"/>
      <c r="CA1" s="14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14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</row>
    <row r="2" spans="4:91" ht="20.25" customHeight="1">
      <c r="D2" s="1" t="s">
        <v>0</v>
      </c>
      <c r="AN2" s="1"/>
      <c r="AO2" s="1"/>
      <c r="BO2" s="12"/>
      <c r="BX2" s="12"/>
      <c r="CA2" s="15"/>
      <c r="CM2" s="15"/>
    </row>
    <row r="3" spans="3:100" ht="11.25">
      <c r="C3" s="3"/>
      <c r="BV3" s="13"/>
      <c r="BW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M3" s="13"/>
      <c r="CN3" s="13"/>
      <c r="CO3" s="13"/>
      <c r="CP3" s="13"/>
      <c r="CQ3" s="13"/>
      <c r="CR3" s="13"/>
      <c r="CS3" s="13"/>
      <c r="CT3" s="13"/>
      <c r="CU3" s="13"/>
      <c r="CV3" s="13"/>
    </row>
    <row r="4" spans="3:120" ht="45" customHeight="1">
      <c r="C4" s="61"/>
      <c r="D4" s="38" t="s">
        <v>24</v>
      </c>
      <c r="E4" s="39"/>
      <c r="F4" s="39"/>
      <c r="G4" s="39"/>
      <c r="H4" s="39"/>
      <c r="I4" s="39"/>
      <c r="J4" s="39"/>
      <c r="K4" s="39"/>
      <c r="L4" s="63"/>
      <c r="M4" s="38" t="s">
        <v>21</v>
      </c>
      <c r="N4" s="39"/>
      <c r="O4" s="40"/>
      <c r="P4" s="40"/>
      <c r="Q4" s="40"/>
      <c r="R4" s="40"/>
      <c r="S4" s="40"/>
      <c r="T4" s="40"/>
      <c r="U4" s="64"/>
      <c r="V4" s="38" t="s">
        <v>19</v>
      </c>
      <c r="W4" s="39"/>
      <c r="X4" s="39"/>
      <c r="Y4" s="39"/>
      <c r="Z4" s="39"/>
      <c r="AA4" s="39"/>
      <c r="AB4" s="40"/>
      <c r="AC4" s="40"/>
      <c r="AD4" s="64"/>
      <c r="AE4" s="41" t="s">
        <v>18</v>
      </c>
      <c r="AF4" s="42"/>
      <c r="AG4" s="42"/>
      <c r="AH4" s="42"/>
      <c r="AI4" s="42"/>
      <c r="AJ4" s="42"/>
      <c r="AK4" s="42"/>
      <c r="AL4" s="42"/>
      <c r="AM4" s="57"/>
      <c r="AN4" s="41" t="s">
        <v>20</v>
      </c>
      <c r="AO4" s="42"/>
      <c r="AP4" s="42"/>
      <c r="AQ4" s="42"/>
      <c r="AR4" s="42"/>
      <c r="AS4" s="42"/>
      <c r="AT4" s="42"/>
      <c r="AU4" s="42"/>
      <c r="AV4" s="57"/>
      <c r="AW4" s="33" t="s">
        <v>22</v>
      </c>
      <c r="AX4" s="34"/>
      <c r="AY4" s="34"/>
      <c r="AZ4" s="34"/>
      <c r="BA4" s="34"/>
      <c r="BB4" s="34"/>
      <c r="BC4" s="34"/>
      <c r="BD4" s="34"/>
      <c r="BE4" s="57"/>
      <c r="BF4" s="33" t="s">
        <v>23</v>
      </c>
      <c r="BG4" s="34"/>
      <c r="BH4" s="34"/>
      <c r="BI4" s="34"/>
      <c r="BJ4" s="34"/>
      <c r="BK4" s="34"/>
      <c r="BL4" s="34"/>
      <c r="BM4" s="34"/>
      <c r="BN4" s="57"/>
      <c r="BO4" s="35" t="s">
        <v>26</v>
      </c>
      <c r="BP4" s="36"/>
      <c r="BQ4" s="36"/>
      <c r="BR4" s="36"/>
      <c r="BS4" s="36"/>
      <c r="BT4" s="36"/>
      <c r="BU4" s="36"/>
      <c r="BV4" s="36"/>
      <c r="BW4" s="51"/>
      <c r="BX4" s="52" t="s">
        <v>80</v>
      </c>
      <c r="BY4" s="53"/>
      <c r="BZ4" s="54"/>
      <c r="CA4" s="37" t="s">
        <v>88</v>
      </c>
      <c r="CB4" s="37"/>
      <c r="CC4" s="37"/>
      <c r="CD4" s="37"/>
      <c r="CE4" s="37"/>
      <c r="CF4" s="37"/>
      <c r="CG4" s="37"/>
      <c r="CH4" s="37"/>
      <c r="CI4" s="49"/>
      <c r="CJ4" s="43" t="s">
        <v>89</v>
      </c>
      <c r="CK4" s="44"/>
      <c r="CL4" s="50"/>
      <c r="CM4" s="2"/>
      <c r="CN4" s="38" t="s">
        <v>24</v>
      </c>
      <c r="CO4" s="39"/>
      <c r="CP4" s="39"/>
      <c r="CQ4" s="38" t="s">
        <v>21</v>
      </c>
      <c r="CR4" s="40"/>
      <c r="CS4" s="40"/>
      <c r="CT4" s="38" t="s">
        <v>19</v>
      </c>
      <c r="CU4" s="39"/>
      <c r="CV4" s="40"/>
      <c r="CW4" s="41" t="s">
        <v>18</v>
      </c>
      <c r="CX4" s="42"/>
      <c r="CY4" s="42"/>
      <c r="CZ4" s="41" t="s">
        <v>20</v>
      </c>
      <c r="DA4" s="42"/>
      <c r="DB4" s="42"/>
      <c r="DC4" s="33" t="s">
        <v>22</v>
      </c>
      <c r="DD4" s="34"/>
      <c r="DE4" s="34"/>
      <c r="DF4" s="33" t="s">
        <v>23</v>
      </c>
      <c r="DG4" s="34"/>
      <c r="DH4" s="34"/>
      <c r="DI4" s="35" t="s">
        <v>26</v>
      </c>
      <c r="DJ4" s="36"/>
      <c r="DK4" s="36"/>
      <c r="DL4" s="20" t="s">
        <v>80</v>
      </c>
      <c r="DM4" s="37" t="s">
        <v>88</v>
      </c>
      <c r="DN4" s="37"/>
      <c r="DO4" s="37"/>
      <c r="DP4" s="17" t="s">
        <v>84</v>
      </c>
    </row>
    <row r="5" spans="3:120" ht="19.5" customHeight="1">
      <c r="C5" s="62"/>
      <c r="D5" s="58" t="s">
        <v>15</v>
      </c>
      <c r="E5" s="59"/>
      <c r="F5" s="60"/>
      <c r="G5" s="58" t="s">
        <v>16</v>
      </c>
      <c r="H5" s="59"/>
      <c r="I5" s="60"/>
      <c r="J5" s="58" t="s">
        <v>17</v>
      </c>
      <c r="K5" s="59"/>
      <c r="L5" s="60"/>
      <c r="M5" s="58" t="s">
        <v>15</v>
      </c>
      <c r="N5" s="59"/>
      <c r="O5" s="60"/>
      <c r="P5" s="58" t="s">
        <v>16</v>
      </c>
      <c r="Q5" s="59"/>
      <c r="R5" s="60"/>
      <c r="S5" s="58" t="s">
        <v>17</v>
      </c>
      <c r="T5" s="59"/>
      <c r="U5" s="60"/>
      <c r="V5" s="58" t="s">
        <v>15</v>
      </c>
      <c r="W5" s="59"/>
      <c r="X5" s="60"/>
      <c r="Y5" s="58" t="s">
        <v>16</v>
      </c>
      <c r="Z5" s="59"/>
      <c r="AA5" s="60"/>
      <c r="AB5" s="58" t="s">
        <v>17</v>
      </c>
      <c r="AC5" s="59"/>
      <c r="AD5" s="60"/>
      <c r="AE5" s="58" t="s">
        <v>15</v>
      </c>
      <c r="AF5" s="59"/>
      <c r="AG5" s="60"/>
      <c r="AH5" s="58" t="s">
        <v>16</v>
      </c>
      <c r="AI5" s="59"/>
      <c r="AJ5" s="60"/>
      <c r="AK5" s="58" t="s">
        <v>17</v>
      </c>
      <c r="AL5" s="59"/>
      <c r="AM5" s="60"/>
      <c r="AN5" s="58" t="s">
        <v>15</v>
      </c>
      <c r="AO5" s="59"/>
      <c r="AP5" s="60"/>
      <c r="AQ5" s="58" t="s">
        <v>16</v>
      </c>
      <c r="AR5" s="59"/>
      <c r="AS5" s="60"/>
      <c r="AT5" s="58" t="s">
        <v>17</v>
      </c>
      <c r="AU5" s="59"/>
      <c r="AV5" s="60"/>
      <c r="AW5" s="58" t="s">
        <v>15</v>
      </c>
      <c r="AX5" s="59"/>
      <c r="AY5" s="60"/>
      <c r="AZ5" s="58" t="s">
        <v>16</v>
      </c>
      <c r="BA5" s="59"/>
      <c r="BB5" s="60"/>
      <c r="BC5" s="58" t="s">
        <v>17</v>
      </c>
      <c r="BD5" s="59"/>
      <c r="BE5" s="60"/>
      <c r="BF5" s="58" t="s">
        <v>15</v>
      </c>
      <c r="BG5" s="59"/>
      <c r="BH5" s="60"/>
      <c r="BI5" s="58" t="s">
        <v>16</v>
      </c>
      <c r="BJ5" s="59"/>
      <c r="BK5" s="60"/>
      <c r="BL5" s="58" t="s">
        <v>17</v>
      </c>
      <c r="BM5" s="59"/>
      <c r="BN5" s="60"/>
      <c r="BO5" s="45" t="s">
        <v>27</v>
      </c>
      <c r="BP5" s="46"/>
      <c r="BQ5" s="47"/>
      <c r="BR5" s="45" t="s">
        <v>28</v>
      </c>
      <c r="BS5" s="46"/>
      <c r="BT5" s="47"/>
      <c r="BU5" s="45" t="s">
        <v>29</v>
      </c>
      <c r="BV5" s="46"/>
      <c r="BW5" s="47"/>
      <c r="BX5" s="45" t="s">
        <v>27</v>
      </c>
      <c r="BY5" s="46"/>
      <c r="BZ5" s="47"/>
      <c r="CA5" s="45" t="s">
        <v>27</v>
      </c>
      <c r="CB5" s="46"/>
      <c r="CC5" s="47"/>
      <c r="CD5" s="45" t="s">
        <v>28</v>
      </c>
      <c r="CE5" s="46"/>
      <c r="CF5" s="47"/>
      <c r="CG5" s="45" t="s">
        <v>29</v>
      </c>
      <c r="CH5" s="46"/>
      <c r="CI5" s="47"/>
      <c r="CJ5" s="48" t="s">
        <v>32</v>
      </c>
      <c r="CK5" s="48"/>
      <c r="CL5" s="48"/>
      <c r="CM5" s="2"/>
      <c r="CN5" s="21" t="s">
        <v>15</v>
      </c>
      <c r="CO5" s="21" t="s">
        <v>16</v>
      </c>
      <c r="CP5" s="21" t="s">
        <v>17</v>
      </c>
      <c r="CQ5" s="21" t="s">
        <v>15</v>
      </c>
      <c r="CR5" s="21" t="s">
        <v>16</v>
      </c>
      <c r="CS5" s="21" t="s">
        <v>17</v>
      </c>
      <c r="CT5" s="21" t="s">
        <v>15</v>
      </c>
      <c r="CU5" s="21" t="s">
        <v>16</v>
      </c>
      <c r="CV5" s="21" t="s">
        <v>17</v>
      </c>
      <c r="CW5" s="21" t="s">
        <v>15</v>
      </c>
      <c r="CX5" s="21" t="s">
        <v>16</v>
      </c>
      <c r="CY5" s="21" t="s">
        <v>17</v>
      </c>
      <c r="CZ5" s="21" t="s">
        <v>15</v>
      </c>
      <c r="DA5" s="21" t="s">
        <v>16</v>
      </c>
      <c r="DB5" s="21" t="s">
        <v>17</v>
      </c>
      <c r="DC5" s="21" t="s">
        <v>15</v>
      </c>
      <c r="DD5" s="21" t="s">
        <v>16</v>
      </c>
      <c r="DE5" s="21" t="s">
        <v>17</v>
      </c>
      <c r="DF5" s="21" t="s">
        <v>15</v>
      </c>
      <c r="DG5" s="21" t="s">
        <v>16</v>
      </c>
      <c r="DH5" s="21" t="s">
        <v>17</v>
      </c>
      <c r="DI5" s="18" t="s">
        <v>27</v>
      </c>
      <c r="DJ5" s="18" t="s">
        <v>28</v>
      </c>
      <c r="DK5" s="18" t="s">
        <v>29</v>
      </c>
      <c r="DL5" s="18" t="s">
        <v>27</v>
      </c>
      <c r="DM5" s="18" t="s">
        <v>27</v>
      </c>
      <c r="DN5" s="18" t="s">
        <v>28</v>
      </c>
      <c r="DO5" s="18" t="s">
        <v>29</v>
      </c>
      <c r="DP5" s="19" t="s">
        <v>32</v>
      </c>
    </row>
    <row r="6" spans="3:120" ht="21.75" customHeight="1">
      <c r="C6" s="56"/>
      <c r="D6" s="31" t="s">
        <v>12</v>
      </c>
      <c r="E6" s="55" t="s">
        <v>13</v>
      </c>
      <c r="F6" s="31" t="s">
        <v>14</v>
      </c>
      <c r="G6" s="31" t="s">
        <v>12</v>
      </c>
      <c r="H6" s="31" t="s">
        <v>13</v>
      </c>
      <c r="I6" s="31" t="s">
        <v>14</v>
      </c>
      <c r="J6" s="31" t="s">
        <v>12</v>
      </c>
      <c r="K6" s="31" t="s">
        <v>13</v>
      </c>
      <c r="L6" s="31" t="s">
        <v>14</v>
      </c>
      <c r="M6" s="31" t="s">
        <v>12</v>
      </c>
      <c r="N6" s="55" t="s">
        <v>13</v>
      </c>
      <c r="O6" s="31" t="s">
        <v>14</v>
      </c>
      <c r="P6" s="31" t="s">
        <v>12</v>
      </c>
      <c r="Q6" s="55" t="s">
        <v>13</v>
      </c>
      <c r="R6" s="31" t="s">
        <v>14</v>
      </c>
      <c r="S6" s="31" t="s">
        <v>12</v>
      </c>
      <c r="T6" s="55" t="s">
        <v>13</v>
      </c>
      <c r="U6" s="31" t="s">
        <v>14</v>
      </c>
      <c r="V6" s="31" t="s">
        <v>12</v>
      </c>
      <c r="W6" s="55" t="s">
        <v>13</v>
      </c>
      <c r="X6" s="31" t="s">
        <v>14</v>
      </c>
      <c r="Y6" s="31" t="s">
        <v>12</v>
      </c>
      <c r="Z6" s="55" t="s">
        <v>13</v>
      </c>
      <c r="AA6" s="31" t="s">
        <v>14</v>
      </c>
      <c r="AB6" s="31" t="s">
        <v>12</v>
      </c>
      <c r="AC6" s="55" t="s">
        <v>13</v>
      </c>
      <c r="AD6" s="31" t="s">
        <v>14</v>
      </c>
      <c r="AE6" s="31" t="s">
        <v>12</v>
      </c>
      <c r="AF6" s="55" t="s">
        <v>13</v>
      </c>
      <c r="AG6" s="31" t="s">
        <v>14</v>
      </c>
      <c r="AH6" s="31" t="s">
        <v>12</v>
      </c>
      <c r="AI6" s="55" t="s">
        <v>13</v>
      </c>
      <c r="AJ6" s="31" t="s">
        <v>14</v>
      </c>
      <c r="AK6" s="31" t="s">
        <v>12</v>
      </c>
      <c r="AL6" s="55" t="s">
        <v>13</v>
      </c>
      <c r="AM6" s="31" t="s">
        <v>14</v>
      </c>
      <c r="AN6" s="31" t="s">
        <v>12</v>
      </c>
      <c r="AO6" s="55" t="s">
        <v>13</v>
      </c>
      <c r="AP6" s="31" t="s">
        <v>14</v>
      </c>
      <c r="AQ6" s="31" t="s">
        <v>12</v>
      </c>
      <c r="AR6" s="55" t="s">
        <v>13</v>
      </c>
      <c r="AS6" s="31" t="s">
        <v>14</v>
      </c>
      <c r="AT6" s="31" t="s">
        <v>12</v>
      </c>
      <c r="AU6" s="55" t="s">
        <v>13</v>
      </c>
      <c r="AV6" s="31" t="s">
        <v>14</v>
      </c>
      <c r="AW6" s="31" t="s">
        <v>12</v>
      </c>
      <c r="AX6" s="55" t="s">
        <v>13</v>
      </c>
      <c r="AY6" s="31" t="s">
        <v>14</v>
      </c>
      <c r="AZ6" s="31" t="s">
        <v>12</v>
      </c>
      <c r="BA6" s="55" t="s">
        <v>13</v>
      </c>
      <c r="BB6" s="31" t="s">
        <v>14</v>
      </c>
      <c r="BC6" s="31" t="s">
        <v>12</v>
      </c>
      <c r="BD6" s="55" t="s">
        <v>13</v>
      </c>
      <c r="BE6" s="31" t="s">
        <v>14</v>
      </c>
      <c r="BF6" s="31" t="s">
        <v>12</v>
      </c>
      <c r="BG6" s="55" t="s">
        <v>13</v>
      </c>
      <c r="BH6" s="31" t="s">
        <v>14</v>
      </c>
      <c r="BI6" s="31" t="s">
        <v>12</v>
      </c>
      <c r="BJ6" s="55" t="s">
        <v>13</v>
      </c>
      <c r="BK6" s="31" t="s">
        <v>14</v>
      </c>
      <c r="BL6" s="31" t="s">
        <v>12</v>
      </c>
      <c r="BM6" s="55" t="s">
        <v>13</v>
      </c>
      <c r="BN6" s="31" t="s">
        <v>14</v>
      </c>
      <c r="BO6" s="29" t="s">
        <v>81</v>
      </c>
      <c r="BP6" s="29" t="s">
        <v>82</v>
      </c>
      <c r="BQ6" s="29" t="s">
        <v>83</v>
      </c>
      <c r="BR6" s="29" t="s">
        <v>30</v>
      </c>
      <c r="BS6" s="29" t="s">
        <v>82</v>
      </c>
      <c r="BT6" s="29" t="s">
        <v>83</v>
      </c>
      <c r="BU6" s="29" t="s">
        <v>81</v>
      </c>
      <c r="BV6" s="29" t="s">
        <v>82</v>
      </c>
      <c r="BW6" s="29" t="s">
        <v>83</v>
      </c>
      <c r="BX6" s="29" t="s">
        <v>81</v>
      </c>
      <c r="BY6" s="29" t="s">
        <v>82</v>
      </c>
      <c r="BZ6" s="29" t="s">
        <v>83</v>
      </c>
      <c r="CA6" s="29" t="s">
        <v>81</v>
      </c>
      <c r="CB6" s="29" t="s">
        <v>82</v>
      </c>
      <c r="CC6" s="29" t="s">
        <v>83</v>
      </c>
      <c r="CD6" s="29" t="s">
        <v>30</v>
      </c>
      <c r="CE6" s="29" t="s">
        <v>82</v>
      </c>
      <c r="CF6" s="29" t="s">
        <v>83</v>
      </c>
      <c r="CG6" s="29" t="s">
        <v>81</v>
      </c>
      <c r="CH6" s="29" t="s">
        <v>82</v>
      </c>
      <c r="CI6" s="29" t="s">
        <v>83</v>
      </c>
      <c r="CJ6" s="29" t="s">
        <v>81</v>
      </c>
      <c r="CK6" s="29" t="s">
        <v>82</v>
      </c>
      <c r="CL6" s="29" t="s">
        <v>83</v>
      </c>
      <c r="CM6" s="2"/>
      <c r="CN6" s="31" t="s">
        <v>12</v>
      </c>
      <c r="CO6" s="31" t="s">
        <v>12</v>
      </c>
      <c r="CP6" s="31" t="s">
        <v>12</v>
      </c>
      <c r="CQ6" s="31" t="s">
        <v>12</v>
      </c>
      <c r="CR6" s="31" t="s">
        <v>12</v>
      </c>
      <c r="CS6" s="31" t="s">
        <v>12</v>
      </c>
      <c r="CT6" s="31" t="s">
        <v>12</v>
      </c>
      <c r="CU6" s="31" t="s">
        <v>12</v>
      </c>
      <c r="CV6" s="31" t="s">
        <v>12</v>
      </c>
      <c r="CW6" s="31" t="s">
        <v>12</v>
      </c>
      <c r="CX6" s="31" t="s">
        <v>12</v>
      </c>
      <c r="CY6" s="31" t="s">
        <v>12</v>
      </c>
      <c r="CZ6" s="31" t="s">
        <v>12</v>
      </c>
      <c r="DA6" s="31" t="s">
        <v>12</v>
      </c>
      <c r="DB6" s="31" t="s">
        <v>12</v>
      </c>
      <c r="DC6" s="31" t="s">
        <v>12</v>
      </c>
      <c r="DD6" s="31" t="s">
        <v>12</v>
      </c>
      <c r="DE6" s="31" t="s">
        <v>12</v>
      </c>
      <c r="DF6" s="31" t="s">
        <v>12</v>
      </c>
      <c r="DG6" s="31" t="s">
        <v>12</v>
      </c>
      <c r="DH6" s="31" t="s">
        <v>12</v>
      </c>
      <c r="DI6" s="29" t="s">
        <v>81</v>
      </c>
      <c r="DJ6" s="29" t="s">
        <v>30</v>
      </c>
      <c r="DK6" s="29" t="s">
        <v>81</v>
      </c>
      <c r="DL6" s="29" t="s">
        <v>81</v>
      </c>
      <c r="DM6" s="29" t="s">
        <v>81</v>
      </c>
      <c r="DN6" s="29" t="s">
        <v>30</v>
      </c>
      <c r="DO6" s="29" t="s">
        <v>81</v>
      </c>
      <c r="DP6" s="29" t="s">
        <v>81</v>
      </c>
    </row>
    <row r="7" spans="3:120" ht="21.75" customHeight="1">
      <c r="C7" s="56"/>
      <c r="D7" s="32"/>
      <c r="E7" s="56"/>
      <c r="F7" s="32"/>
      <c r="G7" s="32"/>
      <c r="H7" s="32"/>
      <c r="I7" s="32"/>
      <c r="J7" s="32"/>
      <c r="K7" s="32"/>
      <c r="L7" s="32"/>
      <c r="M7" s="32"/>
      <c r="N7" s="56"/>
      <c r="O7" s="32"/>
      <c r="P7" s="32"/>
      <c r="Q7" s="56"/>
      <c r="R7" s="32"/>
      <c r="S7" s="32"/>
      <c r="T7" s="56"/>
      <c r="U7" s="32"/>
      <c r="V7" s="32"/>
      <c r="W7" s="56"/>
      <c r="X7" s="32"/>
      <c r="Y7" s="32"/>
      <c r="Z7" s="56"/>
      <c r="AA7" s="32"/>
      <c r="AB7" s="32"/>
      <c r="AC7" s="56"/>
      <c r="AD7" s="32"/>
      <c r="AE7" s="32"/>
      <c r="AF7" s="56"/>
      <c r="AG7" s="32"/>
      <c r="AH7" s="32"/>
      <c r="AI7" s="56"/>
      <c r="AJ7" s="32"/>
      <c r="AK7" s="32"/>
      <c r="AL7" s="56"/>
      <c r="AM7" s="32"/>
      <c r="AN7" s="32"/>
      <c r="AO7" s="56"/>
      <c r="AP7" s="32"/>
      <c r="AQ7" s="32"/>
      <c r="AR7" s="56"/>
      <c r="AS7" s="32"/>
      <c r="AT7" s="32"/>
      <c r="AU7" s="56"/>
      <c r="AV7" s="32"/>
      <c r="AW7" s="32"/>
      <c r="AX7" s="56"/>
      <c r="AY7" s="32"/>
      <c r="AZ7" s="32"/>
      <c r="BA7" s="56"/>
      <c r="BB7" s="32"/>
      <c r="BC7" s="32"/>
      <c r="BD7" s="56"/>
      <c r="BE7" s="32"/>
      <c r="BF7" s="32"/>
      <c r="BG7" s="56"/>
      <c r="BH7" s="32"/>
      <c r="BI7" s="32"/>
      <c r="BJ7" s="56"/>
      <c r="BK7" s="32"/>
      <c r="BL7" s="32"/>
      <c r="BM7" s="56"/>
      <c r="BN7" s="32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0"/>
      <c r="DJ7" s="30"/>
      <c r="DK7" s="30"/>
      <c r="DL7" s="30"/>
      <c r="DM7" s="30"/>
      <c r="DN7" s="30"/>
      <c r="DO7" s="30"/>
      <c r="DP7" s="30"/>
    </row>
    <row r="8" spans="3:120" ht="24.75" customHeight="1">
      <c r="C8" s="9" t="s">
        <v>25</v>
      </c>
      <c r="D8" s="10">
        <v>96407</v>
      </c>
      <c r="E8" s="10">
        <v>88487</v>
      </c>
      <c r="F8" s="10">
        <v>7920</v>
      </c>
      <c r="G8" s="10">
        <v>18359</v>
      </c>
      <c r="H8" s="10">
        <v>17157</v>
      </c>
      <c r="I8" s="10">
        <v>1202</v>
      </c>
      <c r="J8" s="10">
        <v>66740</v>
      </c>
      <c r="K8" s="10">
        <v>62330</v>
      </c>
      <c r="L8" s="10">
        <v>4410</v>
      </c>
      <c r="M8" s="10">
        <v>152731</v>
      </c>
      <c r="N8" s="10">
        <v>126677</v>
      </c>
      <c r="O8" s="10">
        <v>26054</v>
      </c>
      <c r="P8" s="10">
        <v>53049</v>
      </c>
      <c r="Q8" s="10">
        <v>43852</v>
      </c>
      <c r="R8" s="10">
        <v>9197</v>
      </c>
      <c r="S8" s="10">
        <v>82779</v>
      </c>
      <c r="T8" s="10">
        <v>65922</v>
      </c>
      <c r="U8" s="10">
        <v>16857</v>
      </c>
      <c r="V8" s="10">
        <v>147439</v>
      </c>
      <c r="W8" s="10">
        <v>121402</v>
      </c>
      <c r="X8" s="10">
        <v>26037</v>
      </c>
      <c r="Y8" s="10">
        <v>52875</v>
      </c>
      <c r="Z8" s="10">
        <v>43649</v>
      </c>
      <c r="AA8" s="10">
        <v>9226</v>
      </c>
      <c r="AB8" s="10">
        <v>77661</v>
      </c>
      <c r="AC8" s="10">
        <v>60850</v>
      </c>
      <c r="AD8" s="10">
        <v>16811</v>
      </c>
      <c r="AE8" s="10">
        <v>6115</v>
      </c>
      <c r="AF8" s="10">
        <v>5913</v>
      </c>
      <c r="AG8" s="10">
        <v>202</v>
      </c>
      <c r="AH8" s="10">
        <v>3159</v>
      </c>
      <c r="AI8" s="10">
        <v>3118</v>
      </c>
      <c r="AJ8" s="10">
        <v>41</v>
      </c>
      <c r="AK8" s="10">
        <v>2321</v>
      </c>
      <c r="AL8" s="10">
        <v>2302</v>
      </c>
      <c r="AM8" s="10">
        <v>19</v>
      </c>
      <c r="AN8" s="10">
        <v>1416</v>
      </c>
      <c r="AO8" s="10">
        <v>1332</v>
      </c>
      <c r="AP8" s="10">
        <v>84</v>
      </c>
      <c r="AQ8" s="10">
        <v>622</v>
      </c>
      <c r="AR8" s="10">
        <v>581</v>
      </c>
      <c r="AS8" s="10">
        <v>41</v>
      </c>
      <c r="AT8" s="10">
        <v>411</v>
      </c>
      <c r="AU8" s="10">
        <v>394</v>
      </c>
      <c r="AV8" s="10">
        <v>17</v>
      </c>
      <c r="AW8" s="10">
        <v>1333</v>
      </c>
      <c r="AX8" s="10">
        <v>1287</v>
      </c>
      <c r="AY8" s="10">
        <v>46</v>
      </c>
      <c r="AZ8" s="10">
        <v>574</v>
      </c>
      <c r="BA8" s="10">
        <v>556</v>
      </c>
      <c r="BB8" s="10">
        <v>18</v>
      </c>
      <c r="BC8" s="10">
        <v>386</v>
      </c>
      <c r="BD8" s="10">
        <v>382</v>
      </c>
      <c r="BE8" s="10">
        <v>4</v>
      </c>
      <c r="BF8" s="10">
        <v>188100</v>
      </c>
      <c r="BG8" s="10">
        <v>116800</v>
      </c>
      <c r="BH8" s="10">
        <v>71300</v>
      </c>
      <c r="BI8" s="10">
        <v>26983</v>
      </c>
      <c r="BJ8" s="10">
        <v>19551</v>
      </c>
      <c r="BK8" s="10">
        <v>7432</v>
      </c>
      <c r="BL8" s="10">
        <v>101781</v>
      </c>
      <c r="BM8" s="10">
        <v>79643</v>
      </c>
      <c r="BN8" s="10">
        <v>22138</v>
      </c>
      <c r="BO8" s="22">
        <v>161556</v>
      </c>
      <c r="BP8" s="22">
        <v>66774</v>
      </c>
      <c r="BQ8" s="22">
        <v>94782</v>
      </c>
      <c r="BR8" s="22">
        <v>31893</v>
      </c>
      <c r="BS8" s="22">
        <v>16182</v>
      </c>
      <c r="BT8" s="22">
        <v>15711</v>
      </c>
      <c r="BU8" s="22">
        <v>81062</v>
      </c>
      <c r="BV8" s="22">
        <v>41581</v>
      </c>
      <c r="BW8" s="22">
        <v>39481</v>
      </c>
      <c r="BX8" s="22">
        <v>46640</v>
      </c>
      <c r="BY8" s="22">
        <v>22637</v>
      </c>
      <c r="BZ8" s="22">
        <v>24003</v>
      </c>
      <c r="CA8" s="22">
        <v>96998</v>
      </c>
      <c r="CB8" s="22">
        <v>58982</v>
      </c>
      <c r="CC8" s="22">
        <v>38016</v>
      </c>
      <c r="CD8" s="22">
        <v>24607</v>
      </c>
      <c r="CE8" s="22">
        <v>15791</v>
      </c>
      <c r="CF8" s="22">
        <v>8816</v>
      </c>
      <c r="CG8" s="22">
        <v>52067</v>
      </c>
      <c r="CH8" s="22">
        <v>34192</v>
      </c>
      <c r="CI8" s="22">
        <v>17875</v>
      </c>
      <c r="CJ8" s="23">
        <v>13269</v>
      </c>
      <c r="CK8" s="24">
        <v>10356</v>
      </c>
      <c r="CL8" s="25">
        <v>2913</v>
      </c>
      <c r="CM8" s="26"/>
      <c r="CN8" s="28">
        <f>SUM(E8:F8)-D8</f>
        <v>0</v>
      </c>
      <c r="CO8" s="28">
        <f>SUM(H8:I8)-G8</f>
        <v>0</v>
      </c>
      <c r="CP8" s="28">
        <f>SUM(K8:L8)-J8</f>
        <v>0</v>
      </c>
      <c r="CQ8" s="28">
        <f>SUM(N8:O8)-M8</f>
        <v>0</v>
      </c>
      <c r="CR8" s="28">
        <f>SUM(Q8:R8)-P8</f>
        <v>0</v>
      </c>
      <c r="CS8" s="28">
        <f>SUM(T8:U8)-S8</f>
        <v>0</v>
      </c>
      <c r="CT8" s="28">
        <f>SUM(W8:X8)-V8</f>
        <v>0</v>
      </c>
      <c r="CU8" s="28">
        <f>SUM(Z8:AA8)-Y8</f>
        <v>0</v>
      </c>
      <c r="CV8" s="28">
        <f>SUM(AC8:AD8)-AB8</f>
        <v>0</v>
      </c>
      <c r="CW8" s="28">
        <f>SUM(AF8:AG8)-AE8</f>
        <v>0</v>
      </c>
      <c r="CX8" s="28">
        <f>SUM(AI8:AJ8)-AH8</f>
        <v>0</v>
      </c>
      <c r="CY8" s="28">
        <f>SUM(AL8:AM8)-AK8</f>
        <v>0</v>
      </c>
      <c r="CZ8" s="28">
        <f>SUM(AO8:AP8)-AN8</f>
        <v>0</v>
      </c>
      <c r="DA8" s="28">
        <f>SUM(AR8:AS8)-AQ8</f>
        <v>0</v>
      </c>
      <c r="DB8" s="28">
        <f>SUM(AU8:AV8)-AT8</f>
        <v>0</v>
      </c>
      <c r="DC8" s="28">
        <f>SUM(AX8:AY8)-AW8</f>
        <v>0</v>
      </c>
      <c r="DD8" s="28">
        <f>SUM(BA8:BB8)-AZ8</f>
        <v>0</v>
      </c>
      <c r="DE8" s="28">
        <f>SUM(BD8:BE8)-BC8</f>
        <v>0</v>
      </c>
      <c r="DF8" s="28">
        <f>SUM(BG8:BH8)-BF8</f>
        <v>0</v>
      </c>
      <c r="DG8" s="28">
        <f>SUM(BJ8:BK8)-BI8</f>
        <v>0</v>
      </c>
      <c r="DH8" s="28">
        <f>SUM(BM8:BN8)-BL8</f>
        <v>0</v>
      </c>
      <c r="DI8" s="28">
        <f>SUM(BP8:BQ8)-BO8</f>
        <v>0</v>
      </c>
      <c r="DJ8" s="28">
        <f>SUM(BS8:BT8)-BR8</f>
        <v>0</v>
      </c>
      <c r="DK8" s="28">
        <f>SUM(BV8:BW8)-BU8</f>
        <v>0</v>
      </c>
      <c r="DL8" s="28">
        <f>SUM(BY8:BZ8)-BX8</f>
        <v>0</v>
      </c>
      <c r="DM8" s="28">
        <f>SUM(CB8:CC8)-CA8</f>
        <v>0</v>
      </c>
      <c r="DN8" s="28">
        <f>SUM(CE8:CF8)-CD8</f>
        <v>0</v>
      </c>
      <c r="DO8" s="28">
        <f>SUM(CH8:CI8)-CG8</f>
        <v>0</v>
      </c>
      <c r="DP8" s="28">
        <f>SUM(CK8:CL8)-CJ8</f>
        <v>0</v>
      </c>
    </row>
    <row r="9" spans="3:120" ht="24.75" customHeight="1">
      <c r="C9" s="8" t="s">
        <v>1</v>
      </c>
      <c r="D9" s="10">
        <v>6492</v>
      </c>
      <c r="E9" s="10">
        <v>2242</v>
      </c>
      <c r="F9" s="10">
        <v>4250</v>
      </c>
      <c r="G9" s="10">
        <v>1041</v>
      </c>
      <c r="H9" s="10">
        <v>196</v>
      </c>
      <c r="I9" s="10">
        <v>845</v>
      </c>
      <c r="J9" s="10">
        <v>5451</v>
      </c>
      <c r="K9" s="10">
        <v>2046</v>
      </c>
      <c r="L9" s="10">
        <v>3405</v>
      </c>
      <c r="M9" s="10">
        <v>10311</v>
      </c>
      <c r="N9" s="10">
        <v>10311</v>
      </c>
      <c r="O9" s="10" t="s">
        <v>87</v>
      </c>
      <c r="P9" s="10">
        <v>10311</v>
      </c>
      <c r="Q9" s="10">
        <v>10311</v>
      </c>
      <c r="R9" s="10" t="s">
        <v>87</v>
      </c>
      <c r="S9" s="10" t="s">
        <v>87</v>
      </c>
      <c r="T9" s="10" t="s">
        <v>87</v>
      </c>
      <c r="U9" s="10" t="s">
        <v>87</v>
      </c>
      <c r="V9" s="10">
        <v>10311</v>
      </c>
      <c r="W9" s="10">
        <v>10311</v>
      </c>
      <c r="X9" s="10" t="s">
        <v>87</v>
      </c>
      <c r="Y9" s="10">
        <v>10311</v>
      </c>
      <c r="Z9" s="10">
        <v>10311</v>
      </c>
      <c r="AA9" s="10" t="s">
        <v>87</v>
      </c>
      <c r="AB9" s="10" t="s">
        <v>87</v>
      </c>
      <c r="AC9" s="10" t="s">
        <v>87</v>
      </c>
      <c r="AD9" s="10" t="s">
        <v>87</v>
      </c>
      <c r="AE9" s="10">
        <v>76</v>
      </c>
      <c r="AF9" s="10">
        <v>76</v>
      </c>
      <c r="AG9" s="10" t="s">
        <v>87</v>
      </c>
      <c r="AH9" s="10">
        <v>76</v>
      </c>
      <c r="AI9" s="10">
        <v>76</v>
      </c>
      <c r="AJ9" s="10" t="s">
        <v>87</v>
      </c>
      <c r="AK9" s="10" t="s">
        <v>87</v>
      </c>
      <c r="AL9" s="10" t="s">
        <v>87</v>
      </c>
      <c r="AM9" s="10" t="s">
        <v>87</v>
      </c>
      <c r="AN9" s="10">
        <v>76</v>
      </c>
      <c r="AO9" s="10">
        <v>76</v>
      </c>
      <c r="AP9" s="10" t="s">
        <v>87</v>
      </c>
      <c r="AQ9" s="10">
        <v>76</v>
      </c>
      <c r="AR9" s="10">
        <v>76</v>
      </c>
      <c r="AS9" s="10" t="s">
        <v>87</v>
      </c>
      <c r="AT9" s="10" t="s">
        <v>87</v>
      </c>
      <c r="AU9" s="10" t="s">
        <v>87</v>
      </c>
      <c r="AV9" s="10" t="s">
        <v>87</v>
      </c>
      <c r="AW9" s="10">
        <v>76</v>
      </c>
      <c r="AX9" s="10">
        <v>76</v>
      </c>
      <c r="AY9" s="10" t="s">
        <v>87</v>
      </c>
      <c r="AZ9" s="10">
        <v>76</v>
      </c>
      <c r="BA9" s="10">
        <v>76</v>
      </c>
      <c r="BB9" s="10" t="s">
        <v>87</v>
      </c>
      <c r="BC9" s="10" t="s">
        <v>87</v>
      </c>
      <c r="BD9" s="10" t="s">
        <v>87</v>
      </c>
      <c r="BE9" s="10" t="s">
        <v>87</v>
      </c>
      <c r="BF9" s="10">
        <v>22518</v>
      </c>
      <c r="BG9" s="10">
        <v>4621</v>
      </c>
      <c r="BH9" s="10">
        <v>17897</v>
      </c>
      <c r="BI9" s="10" t="s">
        <v>87</v>
      </c>
      <c r="BJ9" s="10" t="s">
        <v>87</v>
      </c>
      <c r="BK9" s="10" t="s">
        <v>87</v>
      </c>
      <c r="BL9" s="10" t="s">
        <v>87</v>
      </c>
      <c r="BM9" s="10" t="s">
        <v>87</v>
      </c>
      <c r="BN9" s="10" t="s">
        <v>87</v>
      </c>
      <c r="BO9" s="22">
        <v>27107</v>
      </c>
      <c r="BP9" s="22" t="s">
        <v>87</v>
      </c>
      <c r="BQ9" s="22">
        <v>27107</v>
      </c>
      <c r="BR9" s="22">
        <v>3945</v>
      </c>
      <c r="BS9" s="22" t="s">
        <v>87</v>
      </c>
      <c r="BT9" s="22">
        <v>3945</v>
      </c>
      <c r="BU9" s="22">
        <v>23162</v>
      </c>
      <c r="BV9" s="22" t="s">
        <v>87</v>
      </c>
      <c r="BW9" s="22">
        <v>23162</v>
      </c>
      <c r="BX9" s="22">
        <v>11427</v>
      </c>
      <c r="BY9" s="22" t="s">
        <v>87</v>
      </c>
      <c r="BZ9" s="22">
        <v>11427</v>
      </c>
      <c r="CA9" s="22">
        <v>13448</v>
      </c>
      <c r="CB9" s="22" t="s">
        <v>87</v>
      </c>
      <c r="CC9" s="22">
        <v>13448</v>
      </c>
      <c r="CD9" s="22">
        <v>1982</v>
      </c>
      <c r="CE9" s="22" t="s">
        <v>87</v>
      </c>
      <c r="CF9" s="22">
        <v>1982</v>
      </c>
      <c r="CG9" s="22">
        <v>11466</v>
      </c>
      <c r="CH9" s="22" t="s">
        <v>87</v>
      </c>
      <c r="CI9" s="22">
        <v>11466</v>
      </c>
      <c r="CJ9" s="23">
        <v>531</v>
      </c>
      <c r="CK9" s="24" t="s">
        <v>87</v>
      </c>
      <c r="CL9" s="25">
        <v>531</v>
      </c>
      <c r="CM9" s="26"/>
      <c r="CN9" s="28">
        <f>SUM(E9:F9)-D9</f>
        <v>0</v>
      </c>
      <c r="CO9" s="28">
        <f>SUM(H9:I9)-G9</f>
        <v>0</v>
      </c>
      <c r="CP9" s="28">
        <f>SUM(K9:L9)-J9</f>
        <v>0</v>
      </c>
      <c r="CQ9" s="28">
        <f>SUM(N9:O9)-M9</f>
        <v>0</v>
      </c>
      <c r="CR9" s="28">
        <f>SUM(Q9:R9)-P9</f>
        <v>0</v>
      </c>
      <c r="CS9" s="28" t="e">
        <f>SUM(T9:U9)-S9</f>
        <v>#VALUE!</v>
      </c>
      <c r="CT9" s="28">
        <f>SUM(W9:X9)-V9</f>
        <v>0</v>
      </c>
      <c r="CU9" s="28">
        <f>SUM(Z9:AA9)-Y9</f>
        <v>0</v>
      </c>
      <c r="CV9" s="28" t="e">
        <f>SUM(AC9:AD9)-AB9</f>
        <v>#VALUE!</v>
      </c>
      <c r="CW9" s="28">
        <f>SUM(AF9:AG9)-AE9</f>
        <v>0</v>
      </c>
      <c r="CX9" s="28">
        <f>SUM(AI9:AJ9)-AH9</f>
        <v>0</v>
      </c>
      <c r="CY9" s="28" t="e">
        <f>SUM(AL9:AM9)-AK9</f>
        <v>#VALUE!</v>
      </c>
      <c r="CZ9" s="28">
        <f>SUM(AO9:AP9)-AN9</f>
        <v>0</v>
      </c>
      <c r="DA9" s="28">
        <f>SUM(AR9:AS9)-AQ9</f>
        <v>0</v>
      </c>
      <c r="DB9" s="28" t="e">
        <f>SUM(AU9:AV9)-AT9</f>
        <v>#VALUE!</v>
      </c>
      <c r="DC9" s="28">
        <f>SUM(AX9:AY9)-AW9</f>
        <v>0</v>
      </c>
      <c r="DD9" s="28">
        <f>SUM(BA9:BB9)-AZ9</f>
        <v>0</v>
      </c>
      <c r="DE9" s="28" t="e">
        <f>SUM(BD9:BE9)-BC9</f>
        <v>#VALUE!</v>
      </c>
      <c r="DF9" s="28">
        <f>SUM(BG9:BH9)-BF9</f>
        <v>0</v>
      </c>
      <c r="DG9" s="28" t="e">
        <f>SUM(BJ9:BK9)-BI9</f>
        <v>#VALUE!</v>
      </c>
      <c r="DH9" s="28" t="e">
        <f>SUM(BM9:BN9)-BL9</f>
        <v>#VALUE!</v>
      </c>
      <c r="DI9" s="28">
        <f>SUM(BP9:BQ9)-BO9</f>
        <v>0</v>
      </c>
      <c r="DJ9" s="28">
        <f>SUM(BS9:BT9)-BR9</f>
        <v>0</v>
      </c>
      <c r="DK9" s="28">
        <f>SUM(BV9:BW9)-BU9</f>
        <v>0</v>
      </c>
      <c r="DL9" s="28">
        <f>SUM(BY9:BZ9)-BX9</f>
        <v>0</v>
      </c>
      <c r="DM9" s="28">
        <f>SUM(CB9:CC9)-CA9</f>
        <v>0</v>
      </c>
      <c r="DN9" s="28">
        <f>SUM(CE9:CF9)-CD9</f>
        <v>0</v>
      </c>
      <c r="DO9" s="28">
        <f>SUM(CH9:CI9)-CG9</f>
        <v>0</v>
      </c>
      <c r="DP9" s="28">
        <f>SUM(CK9:CL9)-CJ9</f>
        <v>0</v>
      </c>
    </row>
    <row r="10" spans="3:120" ht="24.75" customHeight="1">
      <c r="C10" s="8" t="s">
        <v>33</v>
      </c>
      <c r="D10" s="10">
        <v>10627</v>
      </c>
      <c r="E10" s="10">
        <v>8319</v>
      </c>
      <c r="F10" s="10">
        <v>2308</v>
      </c>
      <c r="G10" s="10" t="s">
        <v>87</v>
      </c>
      <c r="H10" s="10" t="s">
        <v>87</v>
      </c>
      <c r="I10" s="10" t="s">
        <v>87</v>
      </c>
      <c r="J10" s="10" t="s">
        <v>87</v>
      </c>
      <c r="K10" s="10" t="s">
        <v>87</v>
      </c>
      <c r="L10" s="10" t="s">
        <v>87</v>
      </c>
      <c r="M10" s="10">
        <v>15197</v>
      </c>
      <c r="N10" s="10">
        <v>15197</v>
      </c>
      <c r="O10" s="10" t="s">
        <v>87</v>
      </c>
      <c r="P10" s="10" t="s">
        <v>87</v>
      </c>
      <c r="Q10" s="10" t="s">
        <v>87</v>
      </c>
      <c r="R10" s="10" t="s">
        <v>87</v>
      </c>
      <c r="S10" s="10" t="s">
        <v>87</v>
      </c>
      <c r="T10" s="10" t="s">
        <v>87</v>
      </c>
      <c r="U10" s="10" t="s">
        <v>87</v>
      </c>
      <c r="V10" s="10">
        <v>15197</v>
      </c>
      <c r="W10" s="10">
        <v>15197</v>
      </c>
      <c r="X10" s="10" t="s">
        <v>87</v>
      </c>
      <c r="Y10" s="10" t="s">
        <v>87</v>
      </c>
      <c r="Z10" s="10" t="s">
        <v>87</v>
      </c>
      <c r="AA10" s="10" t="s">
        <v>87</v>
      </c>
      <c r="AB10" s="10" t="s">
        <v>87</v>
      </c>
      <c r="AC10" s="10" t="s">
        <v>87</v>
      </c>
      <c r="AD10" s="10" t="s">
        <v>87</v>
      </c>
      <c r="AE10" s="10">
        <v>261</v>
      </c>
      <c r="AF10" s="10">
        <v>261</v>
      </c>
      <c r="AG10" s="10" t="s">
        <v>87</v>
      </c>
      <c r="AH10" s="10" t="s">
        <v>87</v>
      </c>
      <c r="AI10" s="10" t="s">
        <v>87</v>
      </c>
      <c r="AJ10" s="10" t="s">
        <v>87</v>
      </c>
      <c r="AK10" s="10" t="s">
        <v>87</v>
      </c>
      <c r="AL10" s="10" t="s">
        <v>87</v>
      </c>
      <c r="AM10" s="10" t="s">
        <v>87</v>
      </c>
      <c r="AN10" s="10">
        <v>261</v>
      </c>
      <c r="AO10" s="10">
        <v>261</v>
      </c>
      <c r="AP10" s="10" t="s">
        <v>87</v>
      </c>
      <c r="AQ10" s="10" t="s">
        <v>87</v>
      </c>
      <c r="AR10" s="10" t="s">
        <v>87</v>
      </c>
      <c r="AS10" s="10" t="s">
        <v>87</v>
      </c>
      <c r="AT10" s="10" t="s">
        <v>87</v>
      </c>
      <c r="AU10" s="10" t="s">
        <v>87</v>
      </c>
      <c r="AV10" s="10" t="s">
        <v>87</v>
      </c>
      <c r="AW10" s="10">
        <v>261</v>
      </c>
      <c r="AX10" s="10">
        <v>261</v>
      </c>
      <c r="AY10" s="10" t="s">
        <v>87</v>
      </c>
      <c r="AZ10" s="10" t="s">
        <v>87</v>
      </c>
      <c r="BA10" s="10" t="s">
        <v>87</v>
      </c>
      <c r="BB10" s="10" t="s">
        <v>87</v>
      </c>
      <c r="BC10" s="10" t="s">
        <v>87</v>
      </c>
      <c r="BD10" s="10" t="s">
        <v>87</v>
      </c>
      <c r="BE10" s="10" t="s">
        <v>87</v>
      </c>
      <c r="BF10" s="10">
        <v>33564</v>
      </c>
      <c r="BG10" s="10">
        <v>9731</v>
      </c>
      <c r="BH10" s="10">
        <v>23833</v>
      </c>
      <c r="BI10" s="10" t="s">
        <v>87</v>
      </c>
      <c r="BJ10" s="10" t="s">
        <v>87</v>
      </c>
      <c r="BK10" s="10" t="s">
        <v>87</v>
      </c>
      <c r="BL10" s="10" t="s">
        <v>87</v>
      </c>
      <c r="BM10" s="10" t="s">
        <v>87</v>
      </c>
      <c r="BN10" s="10" t="s">
        <v>87</v>
      </c>
      <c r="BO10" s="22">
        <v>48101</v>
      </c>
      <c r="BP10" s="22">
        <v>8660</v>
      </c>
      <c r="BQ10" s="22">
        <v>39441</v>
      </c>
      <c r="BR10" s="22" t="s">
        <v>87</v>
      </c>
      <c r="BS10" s="22" t="s">
        <v>87</v>
      </c>
      <c r="BT10" s="22" t="s">
        <v>87</v>
      </c>
      <c r="BU10" s="22" t="s">
        <v>87</v>
      </c>
      <c r="BV10" s="22" t="s">
        <v>87</v>
      </c>
      <c r="BW10" s="22" t="s">
        <v>87</v>
      </c>
      <c r="BX10" s="22">
        <v>2008</v>
      </c>
      <c r="BY10" s="22">
        <v>80</v>
      </c>
      <c r="BZ10" s="22">
        <v>1928</v>
      </c>
      <c r="CA10" s="22">
        <v>19578</v>
      </c>
      <c r="CB10" s="22">
        <v>8379</v>
      </c>
      <c r="CC10" s="22">
        <v>11199</v>
      </c>
      <c r="CD10" s="22" t="s">
        <v>87</v>
      </c>
      <c r="CE10" s="22" t="s">
        <v>87</v>
      </c>
      <c r="CF10" s="22" t="s">
        <v>87</v>
      </c>
      <c r="CG10" s="22" t="s">
        <v>87</v>
      </c>
      <c r="CH10" s="22" t="s">
        <v>87</v>
      </c>
      <c r="CI10" s="22" t="s">
        <v>87</v>
      </c>
      <c r="CJ10" s="23">
        <v>564</v>
      </c>
      <c r="CK10" s="24">
        <v>78</v>
      </c>
      <c r="CL10" s="25">
        <v>486</v>
      </c>
      <c r="CM10" s="26"/>
      <c r="CN10" s="28">
        <f>SUM(E10:F10)-D10</f>
        <v>0</v>
      </c>
      <c r="CO10" s="28" t="e">
        <f>SUM(H10:I10)-G10</f>
        <v>#VALUE!</v>
      </c>
      <c r="CP10" s="28" t="e">
        <f>SUM(K10:L10)-J10</f>
        <v>#VALUE!</v>
      </c>
      <c r="CQ10" s="28">
        <f>SUM(N10:O10)-M10</f>
        <v>0</v>
      </c>
      <c r="CR10" s="28" t="e">
        <f>SUM(Q10:R10)-P10</f>
        <v>#VALUE!</v>
      </c>
      <c r="CS10" s="28" t="e">
        <f>SUM(T10:U10)-S10</f>
        <v>#VALUE!</v>
      </c>
      <c r="CT10" s="28">
        <f>SUM(W10:X10)-V10</f>
        <v>0</v>
      </c>
      <c r="CU10" s="28" t="e">
        <f>SUM(Z10:AA10)-Y10</f>
        <v>#VALUE!</v>
      </c>
      <c r="CV10" s="28" t="e">
        <f>SUM(AC10:AD10)-AB10</f>
        <v>#VALUE!</v>
      </c>
      <c r="CW10" s="28">
        <f>SUM(AF10:AG10)-AE10</f>
        <v>0</v>
      </c>
      <c r="CX10" s="28" t="e">
        <f>SUM(AI10:AJ10)-AH10</f>
        <v>#VALUE!</v>
      </c>
      <c r="CY10" s="28" t="e">
        <f>SUM(AL10:AM10)-AK10</f>
        <v>#VALUE!</v>
      </c>
      <c r="CZ10" s="28">
        <f>SUM(AO10:AP10)-AN10</f>
        <v>0</v>
      </c>
      <c r="DA10" s="28" t="e">
        <f>SUM(AR10:AS10)-AQ10</f>
        <v>#VALUE!</v>
      </c>
      <c r="DB10" s="28" t="e">
        <f>SUM(AU10:AV10)-AT10</f>
        <v>#VALUE!</v>
      </c>
      <c r="DC10" s="28">
        <f>SUM(AX10:AY10)-AW10</f>
        <v>0</v>
      </c>
      <c r="DD10" s="28" t="e">
        <f>SUM(BA10:BB10)-AZ10</f>
        <v>#VALUE!</v>
      </c>
      <c r="DE10" s="28" t="e">
        <f>SUM(BD10:BE10)-BC10</f>
        <v>#VALUE!</v>
      </c>
      <c r="DF10" s="28">
        <f>SUM(BG10:BH10)-BF10</f>
        <v>0</v>
      </c>
      <c r="DG10" s="28" t="e">
        <f>SUM(BJ10:BK10)-BI10</f>
        <v>#VALUE!</v>
      </c>
      <c r="DH10" s="28" t="e">
        <f>SUM(BM10:BN10)-BL10</f>
        <v>#VALUE!</v>
      </c>
      <c r="DI10" s="28">
        <f>SUM(BP10:BQ10)-BO10</f>
        <v>0</v>
      </c>
      <c r="DJ10" s="28" t="e">
        <f>SUM(BS10:BT10)-BR10</f>
        <v>#VALUE!</v>
      </c>
      <c r="DK10" s="28" t="e">
        <f>SUM(BV10:BW10)-BU10</f>
        <v>#VALUE!</v>
      </c>
      <c r="DL10" s="28">
        <f>SUM(BY10:BZ10)-BX10</f>
        <v>0</v>
      </c>
      <c r="DM10" s="28">
        <f>SUM(CB10:CC10)-CA10</f>
        <v>0</v>
      </c>
      <c r="DN10" s="28" t="e">
        <f>SUM(CE10:CF10)-CD10</f>
        <v>#VALUE!</v>
      </c>
      <c r="DO10" s="28" t="e">
        <f>SUM(CH10:CI10)-CG10</f>
        <v>#VALUE!</v>
      </c>
      <c r="DP10" s="28">
        <f>SUM(CK10:CL10)-CJ10</f>
        <v>0</v>
      </c>
    </row>
    <row r="11" spans="3:120" ht="24.75" customHeight="1">
      <c r="C11" s="8" t="s">
        <v>2</v>
      </c>
      <c r="D11" s="10">
        <v>938</v>
      </c>
      <c r="E11" s="10">
        <v>938</v>
      </c>
      <c r="F11" s="10" t="s">
        <v>87</v>
      </c>
      <c r="G11" s="10">
        <v>408</v>
      </c>
      <c r="H11" s="10">
        <v>408</v>
      </c>
      <c r="I11" s="10" t="s">
        <v>87</v>
      </c>
      <c r="J11" s="10">
        <v>530</v>
      </c>
      <c r="K11" s="10">
        <v>530</v>
      </c>
      <c r="L11" s="10" t="s">
        <v>87</v>
      </c>
      <c r="M11" s="10">
        <v>1077</v>
      </c>
      <c r="N11" s="10">
        <v>698</v>
      </c>
      <c r="O11" s="10">
        <v>379</v>
      </c>
      <c r="P11" s="10">
        <v>659</v>
      </c>
      <c r="Q11" s="10">
        <v>467</v>
      </c>
      <c r="R11" s="10">
        <v>192</v>
      </c>
      <c r="S11" s="10">
        <v>418</v>
      </c>
      <c r="T11" s="10">
        <v>231</v>
      </c>
      <c r="U11" s="10">
        <v>187</v>
      </c>
      <c r="V11" s="10">
        <v>1073</v>
      </c>
      <c r="W11" s="10">
        <v>698</v>
      </c>
      <c r="X11" s="10">
        <v>375</v>
      </c>
      <c r="Y11" s="10">
        <v>657</v>
      </c>
      <c r="Z11" s="10">
        <v>467</v>
      </c>
      <c r="AA11" s="10">
        <v>190</v>
      </c>
      <c r="AB11" s="10">
        <v>416</v>
      </c>
      <c r="AC11" s="10">
        <v>231</v>
      </c>
      <c r="AD11" s="10">
        <v>185</v>
      </c>
      <c r="AE11" s="10">
        <v>159</v>
      </c>
      <c r="AF11" s="10">
        <v>109</v>
      </c>
      <c r="AG11" s="10">
        <v>50</v>
      </c>
      <c r="AH11" s="10">
        <v>109</v>
      </c>
      <c r="AI11" s="10">
        <v>76</v>
      </c>
      <c r="AJ11" s="10">
        <v>33</v>
      </c>
      <c r="AK11" s="10">
        <v>50</v>
      </c>
      <c r="AL11" s="10">
        <v>33</v>
      </c>
      <c r="AM11" s="10">
        <v>17</v>
      </c>
      <c r="AN11" s="10">
        <v>50</v>
      </c>
      <c r="AO11" s="10">
        <v>2</v>
      </c>
      <c r="AP11" s="10">
        <v>48</v>
      </c>
      <c r="AQ11" s="10">
        <v>35</v>
      </c>
      <c r="AR11" s="10">
        <v>2</v>
      </c>
      <c r="AS11" s="10">
        <v>33</v>
      </c>
      <c r="AT11" s="10">
        <v>15</v>
      </c>
      <c r="AU11" s="10" t="s">
        <v>87</v>
      </c>
      <c r="AV11" s="10">
        <v>15</v>
      </c>
      <c r="AW11" s="10">
        <v>15</v>
      </c>
      <c r="AX11" s="10">
        <v>2</v>
      </c>
      <c r="AY11" s="10">
        <v>13</v>
      </c>
      <c r="AZ11" s="10">
        <v>13</v>
      </c>
      <c r="BA11" s="10">
        <v>2</v>
      </c>
      <c r="BB11" s="10">
        <v>11</v>
      </c>
      <c r="BC11" s="10">
        <v>2</v>
      </c>
      <c r="BD11" s="10" t="s">
        <v>87</v>
      </c>
      <c r="BE11" s="10">
        <v>2</v>
      </c>
      <c r="BF11" s="10">
        <v>3435</v>
      </c>
      <c r="BG11" s="10">
        <v>1433</v>
      </c>
      <c r="BH11" s="10">
        <v>2002</v>
      </c>
      <c r="BI11" s="10">
        <v>934</v>
      </c>
      <c r="BJ11" s="10">
        <v>520</v>
      </c>
      <c r="BK11" s="10">
        <v>414</v>
      </c>
      <c r="BL11" s="10">
        <v>2501</v>
      </c>
      <c r="BM11" s="10">
        <v>913</v>
      </c>
      <c r="BN11" s="10">
        <v>1588</v>
      </c>
      <c r="BO11" s="22">
        <v>2332</v>
      </c>
      <c r="BP11" s="22">
        <v>898</v>
      </c>
      <c r="BQ11" s="22">
        <v>1434</v>
      </c>
      <c r="BR11" s="22">
        <v>1308</v>
      </c>
      <c r="BS11" s="22">
        <v>426</v>
      </c>
      <c r="BT11" s="22">
        <v>882</v>
      </c>
      <c r="BU11" s="22">
        <v>1024</v>
      </c>
      <c r="BV11" s="22">
        <v>472</v>
      </c>
      <c r="BW11" s="22">
        <v>552</v>
      </c>
      <c r="BX11" s="22">
        <v>25</v>
      </c>
      <c r="BY11" s="22">
        <v>5</v>
      </c>
      <c r="BZ11" s="22">
        <v>20</v>
      </c>
      <c r="CA11" s="22">
        <v>1744</v>
      </c>
      <c r="CB11" s="22">
        <v>1129</v>
      </c>
      <c r="CC11" s="22">
        <v>615</v>
      </c>
      <c r="CD11" s="22">
        <v>930</v>
      </c>
      <c r="CE11" s="22">
        <v>582</v>
      </c>
      <c r="CF11" s="22">
        <v>348</v>
      </c>
      <c r="CG11" s="22">
        <v>814</v>
      </c>
      <c r="CH11" s="22">
        <v>547</v>
      </c>
      <c r="CI11" s="22">
        <v>267</v>
      </c>
      <c r="CJ11" s="23">
        <v>118</v>
      </c>
      <c r="CK11" s="24">
        <v>10</v>
      </c>
      <c r="CL11" s="25">
        <v>108</v>
      </c>
      <c r="CM11" s="26"/>
      <c r="CN11" s="28">
        <f>SUM(E11:F11)-D11</f>
        <v>0</v>
      </c>
      <c r="CO11" s="28">
        <f>SUM(H11:I11)-G11</f>
        <v>0</v>
      </c>
      <c r="CP11" s="28">
        <f>SUM(K11:L11)-J11</f>
        <v>0</v>
      </c>
      <c r="CQ11" s="28">
        <f>SUM(N11:O11)-M11</f>
        <v>0</v>
      </c>
      <c r="CR11" s="28">
        <f>SUM(Q11:R11)-P11</f>
        <v>0</v>
      </c>
      <c r="CS11" s="28">
        <f>SUM(T11:U11)-S11</f>
        <v>0</v>
      </c>
      <c r="CT11" s="28">
        <f>SUM(W11:X11)-V11</f>
        <v>0</v>
      </c>
      <c r="CU11" s="28">
        <f>SUM(Z11:AA11)-Y11</f>
        <v>0</v>
      </c>
      <c r="CV11" s="28">
        <f>SUM(AC11:AD11)-AB11</f>
        <v>0</v>
      </c>
      <c r="CW11" s="28">
        <f>SUM(AF11:AG11)-AE11</f>
        <v>0</v>
      </c>
      <c r="CX11" s="28">
        <f>SUM(AI11:AJ11)-AH11</f>
        <v>0</v>
      </c>
      <c r="CY11" s="28">
        <f>SUM(AL11:AM11)-AK11</f>
        <v>0</v>
      </c>
      <c r="CZ11" s="28">
        <f>SUM(AO11:AP11)-AN11</f>
        <v>0</v>
      </c>
      <c r="DA11" s="28">
        <f>SUM(AR11:AS11)-AQ11</f>
        <v>0</v>
      </c>
      <c r="DB11" s="28">
        <f>SUM(AU11:AV11)-AT11</f>
        <v>0</v>
      </c>
      <c r="DC11" s="28">
        <f>SUM(AX11:AY11)-AW11</f>
        <v>0</v>
      </c>
      <c r="DD11" s="28">
        <f>SUM(BA11:BB11)-AZ11</f>
        <v>0</v>
      </c>
      <c r="DE11" s="28">
        <f>SUM(BD11:BE11)-BC11</f>
        <v>0</v>
      </c>
      <c r="DF11" s="28">
        <f>SUM(BG11:BH11)-BF11</f>
        <v>0</v>
      </c>
      <c r="DG11" s="28">
        <f>SUM(BJ11:BK11)-BI11</f>
        <v>0</v>
      </c>
      <c r="DH11" s="28">
        <f>SUM(BM11:BN11)-BL11</f>
        <v>0</v>
      </c>
      <c r="DI11" s="28">
        <f>SUM(BP11:BQ11)-BO11</f>
        <v>0</v>
      </c>
      <c r="DJ11" s="28">
        <f>SUM(BS11:BT11)-BR11</f>
        <v>0</v>
      </c>
      <c r="DK11" s="28">
        <f>SUM(BV11:BW11)-BU11</f>
        <v>0</v>
      </c>
      <c r="DL11" s="28">
        <f>SUM(BY11:BZ11)-BX11</f>
        <v>0</v>
      </c>
      <c r="DM11" s="28">
        <f>SUM(CB11:CC11)-CA11</f>
        <v>0</v>
      </c>
      <c r="DN11" s="28">
        <f>SUM(CE11:CF11)-CD11</f>
        <v>0</v>
      </c>
      <c r="DO11" s="28">
        <f>SUM(CH11:CI11)-CG11</f>
        <v>0</v>
      </c>
      <c r="DP11" s="28">
        <f>SUM(CK11:CL11)-CJ11</f>
        <v>0</v>
      </c>
    </row>
    <row r="12" spans="3:120" ht="24.75" customHeight="1">
      <c r="C12" s="8" t="s">
        <v>3</v>
      </c>
      <c r="D12" s="10">
        <v>4209</v>
      </c>
      <c r="E12" s="10">
        <v>4209</v>
      </c>
      <c r="F12" s="10" t="s">
        <v>87</v>
      </c>
      <c r="G12" s="10">
        <v>1171</v>
      </c>
      <c r="H12" s="10">
        <v>1171</v>
      </c>
      <c r="I12" s="10" t="s">
        <v>87</v>
      </c>
      <c r="J12" s="10">
        <v>3038</v>
      </c>
      <c r="K12" s="10">
        <v>3038</v>
      </c>
      <c r="L12" s="10" t="s">
        <v>87</v>
      </c>
      <c r="M12" s="10">
        <v>20439</v>
      </c>
      <c r="N12" s="10" t="s">
        <v>87</v>
      </c>
      <c r="O12" s="10">
        <v>20439</v>
      </c>
      <c r="P12" s="10">
        <v>6774</v>
      </c>
      <c r="Q12" s="10" t="s">
        <v>87</v>
      </c>
      <c r="R12" s="10">
        <v>6774</v>
      </c>
      <c r="S12" s="10">
        <v>13665</v>
      </c>
      <c r="T12" s="10" t="s">
        <v>87</v>
      </c>
      <c r="U12" s="10">
        <v>13665</v>
      </c>
      <c r="V12" s="10">
        <v>20439</v>
      </c>
      <c r="W12" s="10" t="s">
        <v>87</v>
      </c>
      <c r="X12" s="10">
        <v>20439</v>
      </c>
      <c r="Y12" s="10">
        <v>6774</v>
      </c>
      <c r="Z12" s="10" t="s">
        <v>87</v>
      </c>
      <c r="AA12" s="10">
        <v>6774</v>
      </c>
      <c r="AB12" s="10">
        <v>13665</v>
      </c>
      <c r="AC12" s="10" t="s">
        <v>87</v>
      </c>
      <c r="AD12" s="10">
        <v>13665</v>
      </c>
      <c r="AE12" s="10" t="s">
        <v>87</v>
      </c>
      <c r="AF12" s="10" t="s">
        <v>87</v>
      </c>
      <c r="AG12" s="10" t="s">
        <v>87</v>
      </c>
      <c r="AH12" s="10" t="s">
        <v>87</v>
      </c>
      <c r="AI12" s="10" t="s">
        <v>87</v>
      </c>
      <c r="AJ12" s="10" t="s">
        <v>87</v>
      </c>
      <c r="AK12" s="10" t="s">
        <v>87</v>
      </c>
      <c r="AL12" s="10" t="s">
        <v>87</v>
      </c>
      <c r="AM12" s="10" t="s">
        <v>87</v>
      </c>
      <c r="AN12" s="10" t="s">
        <v>87</v>
      </c>
      <c r="AO12" s="10" t="s">
        <v>87</v>
      </c>
      <c r="AP12" s="10" t="s">
        <v>87</v>
      </c>
      <c r="AQ12" s="10" t="s">
        <v>87</v>
      </c>
      <c r="AR12" s="10" t="s">
        <v>87</v>
      </c>
      <c r="AS12" s="10" t="s">
        <v>87</v>
      </c>
      <c r="AT12" s="10" t="s">
        <v>87</v>
      </c>
      <c r="AU12" s="10" t="s">
        <v>87</v>
      </c>
      <c r="AV12" s="10" t="s">
        <v>87</v>
      </c>
      <c r="AW12" s="10" t="s">
        <v>87</v>
      </c>
      <c r="AX12" s="10" t="s">
        <v>87</v>
      </c>
      <c r="AY12" s="10" t="s">
        <v>87</v>
      </c>
      <c r="AZ12" s="10" t="s">
        <v>87</v>
      </c>
      <c r="BA12" s="10" t="s">
        <v>87</v>
      </c>
      <c r="BB12" s="10" t="s">
        <v>87</v>
      </c>
      <c r="BC12" s="10" t="s">
        <v>87</v>
      </c>
      <c r="BD12" s="10" t="s">
        <v>87</v>
      </c>
      <c r="BE12" s="10" t="s">
        <v>87</v>
      </c>
      <c r="BF12" s="10">
        <v>18503</v>
      </c>
      <c r="BG12" s="10">
        <v>2164</v>
      </c>
      <c r="BH12" s="10">
        <v>16339</v>
      </c>
      <c r="BI12" s="10">
        <v>4147</v>
      </c>
      <c r="BJ12" s="10">
        <v>603</v>
      </c>
      <c r="BK12" s="10">
        <v>3544</v>
      </c>
      <c r="BL12" s="10">
        <v>14356</v>
      </c>
      <c r="BM12" s="10">
        <v>1561</v>
      </c>
      <c r="BN12" s="10">
        <v>12795</v>
      </c>
      <c r="BO12" s="22">
        <v>13998</v>
      </c>
      <c r="BP12" s="22">
        <v>2633</v>
      </c>
      <c r="BQ12" s="22">
        <v>11365</v>
      </c>
      <c r="BR12" s="22">
        <v>4399</v>
      </c>
      <c r="BS12" s="22">
        <v>671</v>
      </c>
      <c r="BT12" s="22">
        <v>3728</v>
      </c>
      <c r="BU12" s="22">
        <v>9599</v>
      </c>
      <c r="BV12" s="22">
        <v>1962</v>
      </c>
      <c r="BW12" s="22">
        <v>7637</v>
      </c>
      <c r="BX12" s="22">
        <v>6945</v>
      </c>
      <c r="BY12" s="22">
        <v>1450</v>
      </c>
      <c r="BZ12" s="22">
        <v>5495</v>
      </c>
      <c r="CA12" s="22">
        <v>6701</v>
      </c>
      <c r="CB12" s="22">
        <v>1831</v>
      </c>
      <c r="CC12" s="22">
        <v>4870</v>
      </c>
      <c r="CD12" s="22">
        <v>2842</v>
      </c>
      <c r="CE12" s="22">
        <v>784</v>
      </c>
      <c r="CF12" s="22">
        <v>2058</v>
      </c>
      <c r="CG12" s="22">
        <v>3859</v>
      </c>
      <c r="CH12" s="22">
        <v>1047</v>
      </c>
      <c r="CI12" s="22">
        <v>2812</v>
      </c>
      <c r="CJ12" s="23">
        <v>433</v>
      </c>
      <c r="CK12" s="24">
        <v>149</v>
      </c>
      <c r="CL12" s="25">
        <v>284</v>
      </c>
      <c r="CM12" s="26"/>
      <c r="CN12" s="28">
        <f>SUM(E12:F12)-D12</f>
        <v>0</v>
      </c>
      <c r="CO12" s="28">
        <f>SUM(H12:I12)-G12</f>
        <v>0</v>
      </c>
      <c r="CP12" s="28">
        <f>SUM(K12:L12)-J12</f>
        <v>0</v>
      </c>
      <c r="CQ12" s="28">
        <f>SUM(N12:O12)-M12</f>
        <v>0</v>
      </c>
      <c r="CR12" s="28">
        <f>SUM(Q12:R12)-P12</f>
        <v>0</v>
      </c>
      <c r="CS12" s="28">
        <f>SUM(T12:U12)-S12</f>
        <v>0</v>
      </c>
      <c r="CT12" s="28">
        <f>SUM(W12:X12)-V12</f>
        <v>0</v>
      </c>
      <c r="CU12" s="28">
        <f>SUM(Z12:AA12)-Y12</f>
        <v>0</v>
      </c>
      <c r="CV12" s="28">
        <f>SUM(AC12:AD12)-AB12</f>
        <v>0</v>
      </c>
      <c r="CW12" s="28" t="e">
        <f>SUM(AF12:AG12)-AE12</f>
        <v>#VALUE!</v>
      </c>
      <c r="CX12" s="28" t="e">
        <f>SUM(AI12:AJ12)-AH12</f>
        <v>#VALUE!</v>
      </c>
      <c r="CY12" s="28" t="e">
        <f>SUM(AL12:AM12)-AK12</f>
        <v>#VALUE!</v>
      </c>
      <c r="CZ12" s="28" t="e">
        <f>SUM(AO12:AP12)-AN12</f>
        <v>#VALUE!</v>
      </c>
      <c r="DA12" s="28" t="e">
        <f>SUM(AR12:AS12)-AQ12</f>
        <v>#VALUE!</v>
      </c>
      <c r="DB12" s="28" t="e">
        <f>SUM(AU12:AV12)-AT12</f>
        <v>#VALUE!</v>
      </c>
      <c r="DC12" s="28" t="e">
        <f>SUM(AX12:AY12)-AW12</f>
        <v>#VALUE!</v>
      </c>
      <c r="DD12" s="28" t="e">
        <f>SUM(BA12:BB12)-AZ12</f>
        <v>#VALUE!</v>
      </c>
      <c r="DE12" s="28" t="e">
        <f>SUM(BD12:BE12)-BC12</f>
        <v>#VALUE!</v>
      </c>
      <c r="DF12" s="28">
        <f>SUM(BG12:BH12)-BF12</f>
        <v>0</v>
      </c>
      <c r="DG12" s="28">
        <f>SUM(BJ12:BK12)-BI12</f>
        <v>0</v>
      </c>
      <c r="DH12" s="28">
        <f>SUM(BM12:BN12)-BL12</f>
        <v>0</v>
      </c>
      <c r="DI12" s="28">
        <f>SUM(BP12:BQ12)-BO12</f>
        <v>0</v>
      </c>
      <c r="DJ12" s="28">
        <f>SUM(BS12:BT12)-BR12</f>
        <v>0</v>
      </c>
      <c r="DK12" s="28">
        <f>SUM(BV12:BW12)-BU12</f>
        <v>0</v>
      </c>
      <c r="DL12" s="28">
        <f>SUM(BY12:BZ12)-BX12</f>
        <v>0</v>
      </c>
      <c r="DM12" s="28">
        <f>SUM(CB12:CC12)-CA12</f>
        <v>0</v>
      </c>
      <c r="DN12" s="28">
        <f>SUM(CE12:CF12)-CD12</f>
        <v>0</v>
      </c>
      <c r="DO12" s="28">
        <f>SUM(CH12:CI12)-CG12</f>
        <v>0</v>
      </c>
      <c r="DP12" s="28">
        <f>SUM(CK12:CL12)-CJ12</f>
        <v>0</v>
      </c>
    </row>
    <row r="13" spans="3:120" ht="24.75" customHeight="1">
      <c r="C13" s="8" t="s">
        <v>34</v>
      </c>
      <c r="D13" s="10">
        <v>1557</v>
      </c>
      <c r="E13" s="10">
        <v>556</v>
      </c>
      <c r="F13" s="10">
        <v>1001</v>
      </c>
      <c r="G13" s="10">
        <v>436</v>
      </c>
      <c r="H13" s="10">
        <v>150</v>
      </c>
      <c r="I13" s="10">
        <v>286</v>
      </c>
      <c r="J13" s="10">
        <v>1121</v>
      </c>
      <c r="K13" s="10">
        <v>406</v>
      </c>
      <c r="L13" s="10">
        <v>715</v>
      </c>
      <c r="M13" s="10">
        <v>2006</v>
      </c>
      <c r="N13" s="10">
        <v>756</v>
      </c>
      <c r="O13" s="10">
        <v>1250</v>
      </c>
      <c r="P13" s="10">
        <v>753</v>
      </c>
      <c r="Q13" s="10">
        <v>260</v>
      </c>
      <c r="R13" s="10">
        <v>493</v>
      </c>
      <c r="S13" s="10">
        <v>1253</v>
      </c>
      <c r="T13" s="10">
        <v>496</v>
      </c>
      <c r="U13" s="10">
        <v>757</v>
      </c>
      <c r="V13" s="10">
        <v>2006</v>
      </c>
      <c r="W13" s="10">
        <v>756</v>
      </c>
      <c r="X13" s="10">
        <v>1250</v>
      </c>
      <c r="Y13" s="10">
        <v>753</v>
      </c>
      <c r="Z13" s="10">
        <v>260</v>
      </c>
      <c r="AA13" s="10">
        <v>493</v>
      </c>
      <c r="AB13" s="10">
        <v>1253</v>
      </c>
      <c r="AC13" s="10">
        <v>496</v>
      </c>
      <c r="AD13" s="10">
        <v>757</v>
      </c>
      <c r="AE13" s="10">
        <v>233</v>
      </c>
      <c r="AF13" s="10">
        <v>91</v>
      </c>
      <c r="AG13" s="10">
        <v>142</v>
      </c>
      <c r="AH13" s="10" t="s">
        <v>87</v>
      </c>
      <c r="AI13" s="10" t="s">
        <v>87</v>
      </c>
      <c r="AJ13" s="10" t="s">
        <v>87</v>
      </c>
      <c r="AK13" s="10" t="s">
        <v>87</v>
      </c>
      <c r="AL13" s="10" t="s">
        <v>87</v>
      </c>
      <c r="AM13" s="10" t="s">
        <v>87</v>
      </c>
      <c r="AN13" s="10">
        <v>36</v>
      </c>
      <c r="AO13" s="10">
        <v>10</v>
      </c>
      <c r="AP13" s="10">
        <v>26</v>
      </c>
      <c r="AQ13" s="10" t="s">
        <v>87</v>
      </c>
      <c r="AR13" s="10" t="s">
        <v>87</v>
      </c>
      <c r="AS13" s="10" t="s">
        <v>87</v>
      </c>
      <c r="AT13" s="10" t="s">
        <v>87</v>
      </c>
      <c r="AU13" s="10" t="s">
        <v>87</v>
      </c>
      <c r="AV13" s="10" t="s">
        <v>87</v>
      </c>
      <c r="AW13" s="10">
        <v>34</v>
      </c>
      <c r="AX13" s="10">
        <v>10</v>
      </c>
      <c r="AY13" s="10">
        <v>24</v>
      </c>
      <c r="AZ13" s="10" t="s">
        <v>87</v>
      </c>
      <c r="BA13" s="10" t="s">
        <v>87</v>
      </c>
      <c r="BB13" s="10" t="s">
        <v>87</v>
      </c>
      <c r="BC13" s="10" t="s">
        <v>87</v>
      </c>
      <c r="BD13" s="10" t="s">
        <v>87</v>
      </c>
      <c r="BE13" s="10" t="s">
        <v>87</v>
      </c>
      <c r="BF13" s="10">
        <v>1981</v>
      </c>
      <c r="BG13" s="10">
        <v>794</v>
      </c>
      <c r="BH13" s="10">
        <v>1187</v>
      </c>
      <c r="BI13" s="10">
        <v>454</v>
      </c>
      <c r="BJ13" s="10">
        <v>168</v>
      </c>
      <c r="BK13" s="10">
        <v>286</v>
      </c>
      <c r="BL13" s="10">
        <v>1527</v>
      </c>
      <c r="BM13" s="10">
        <v>626</v>
      </c>
      <c r="BN13" s="10">
        <v>901</v>
      </c>
      <c r="BO13" s="22">
        <v>2013</v>
      </c>
      <c r="BP13" s="22">
        <v>569</v>
      </c>
      <c r="BQ13" s="22">
        <v>1444</v>
      </c>
      <c r="BR13" s="22">
        <v>587</v>
      </c>
      <c r="BS13" s="22">
        <v>125</v>
      </c>
      <c r="BT13" s="22">
        <v>462</v>
      </c>
      <c r="BU13" s="22">
        <v>1426</v>
      </c>
      <c r="BV13" s="22">
        <v>444</v>
      </c>
      <c r="BW13" s="22">
        <v>982</v>
      </c>
      <c r="BX13" s="22">
        <v>1158</v>
      </c>
      <c r="BY13" s="22">
        <v>357</v>
      </c>
      <c r="BZ13" s="22">
        <v>801</v>
      </c>
      <c r="CA13" s="22">
        <v>1017</v>
      </c>
      <c r="CB13" s="22">
        <v>367</v>
      </c>
      <c r="CC13" s="22">
        <v>650</v>
      </c>
      <c r="CD13" s="22">
        <v>493</v>
      </c>
      <c r="CE13" s="22">
        <v>171</v>
      </c>
      <c r="CF13" s="22">
        <v>322</v>
      </c>
      <c r="CG13" s="22">
        <v>524</v>
      </c>
      <c r="CH13" s="22">
        <v>196</v>
      </c>
      <c r="CI13" s="22">
        <v>328</v>
      </c>
      <c r="CJ13" s="23">
        <v>18</v>
      </c>
      <c r="CK13" s="24">
        <v>4</v>
      </c>
      <c r="CL13" s="25">
        <v>14</v>
      </c>
      <c r="CM13" s="26"/>
      <c r="CN13" s="28">
        <f>SUM(E13:F13)-D13</f>
        <v>0</v>
      </c>
      <c r="CO13" s="28">
        <f>SUM(H13:I13)-G13</f>
        <v>0</v>
      </c>
      <c r="CP13" s="28">
        <f>SUM(K13:L13)-J13</f>
        <v>0</v>
      </c>
      <c r="CQ13" s="28">
        <f>SUM(N13:O13)-M13</f>
        <v>0</v>
      </c>
      <c r="CR13" s="28">
        <f>SUM(Q13:R13)-P13</f>
        <v>0</v>
      </c>
      <c r="CS13" s="28">
        <f>SUM(T13:U13)-S13</f>
        <v>0</v>
      </c>
      <c r="CT13" s="28">
        <f>SUM(W13:X13)-V13</f>
        <v>0</v>
      </c>
      <c r="CU13" s="28">
        <f>SUM(Z13:AA13)-Y13</f>
        <v>0</v>
      </c>
      <c r="CV13" s="28">
        <f>SUM(AC13:AD13)-AB13</f>
        <v>0</v>
      </c>
      <c r="CW13" s="28">
        <f>SUM(AF13:AG13)-AE13</f>
        <v>0</v>
      </c>
      <c r="CX13" s="28" t="e">
        <f>SUM(AI13:AJ13)-AH13</f>
        <v>#VALUE!</v>
      </c>
      <c r="CY13" s="28" t="e">
        <f>SUM(AL13:AM13)-AK13</f>
        <v>#VALUE!</v>
      </c>
      <c r="CZ13" s="28">
        <f>SUM(AO13:AP13)-AN13</f>
        <v>0</v>
      </c>
      <c r="DA13" s="28" t="e">
        <f>SUM(AR13:AS13)-AQ13</f>
        <v>#VALUE!</v>
      </c>
      <c r="DB13" s="28" t="e">
        <f>SUM(AU13:AV13)-AT13</f>
        <v>#VALUE!</v>
      </c>
      <c r="DC13" s="28">
        <f>SUM(AX13:AY13)-AW13</f>
        <v>0</v>
      </c>
      <c r="DD13" s="28" t="e">
        <f>SUM(BA13:BB13)-AZ13</f>
        <v>#VALUE!</v>
      </c>
      <c r="DE13" s="28" t="e">
        <f>SUM(BD13:BE13)-BC13</f>
        <v>#VALUE!</v>
      </c>
      <c r="DF13" s="28">
        <f>SUM(BG13:BH13)-BF13</f>
        <v>0</v>
      </c>
      <c r="DG13" s="28">
        <f>SUM(BJ13:BK13)-BI13</f>
        <v>0</v>
      </c>
      <c r="DH13" s="28">
        <f>SUM(BM13:BN13)-BL13</f>
        <v>0</v>
      </c>
      <c r="DI13" s="28">
        <f>SUM(BP13:BQ13)-BO13</f>
        <v>0</v>
      </c>
      <c r="DJ13" s="28">
        <f>SUM(BS13:BT13)-BR13</f>
        <v>0</v>
      </c>
      <c r="DK13" s="28">
        <f>SUM(BV13:BW13)-BU13</f>
        <v>0</v>
      </c>
      <c r="DL13" s="28">
        <f>SUM(BY13:BZ13)-BX13</f>
        <v>0</v>
      </c>
      <c r="DM13" s="28">
        <f>SUM(CB13:CC13)-CA13</f>
        <v>0</v>
      </c>
      <c r="DN13" s="28">
        <f>SUM(CE13:CF13)-CD13</f>
        <v>0</v>
      </c>
      <c r="DO13" s="28">
        <f>SUM(CH13:CI13)-CG13</f>
        <v>0</v>
      </c>
      <c r="DP13" s="28">
        <f>SUM(CK13:CL13)-CJ13</f>
        <v>0</v>
      </c>
    </row>
    <row r="14" spans="3:120" s="7" customFormat="1" ht="24.75" customHeight="1">
      <c r="C14" s="8" t="s">
        <v>35</v>
      </c>
      <c r="D14" s="10">
        <v>2380</v>
      </c>
      <c r="E14" s="10">
        <v>2380</v>
      </c>
      <c r="F14" s="10" t="s">
        <v>87</v>
      </c>
      <c r="G14" s="10">
        <v>455</v>
      </c>
      <c r="H14" s="10">
        <v>455</v>
      </c>
      <c r="I14" s="10" t="s">
        <v>87</v>
      </c>
      <c r="J14" s="10">
        <v>1925</v>
      </c>
      <c r="K14" s="10">
        <v>1925</v>
      </c>
      <c r="L14" s="10" t="s">
        <v>87</v>
      </c>
      <c r="M14" s="10">
        <v>3208</v>
      </c>
      <c r="N14" s="10">
        <v>3208</v>
      </c>
      <c r="O14" s="10" t="s">
        <v>87</v>
      </c>
      <c r="P14" s="10">
        <v>1190</v>
      </c>
      <c r="Q14" s="10">
        <v>1190</v>
      </c>
      <c r="R14" s="10" t="s">
        <v>87</v>
      </c>
      <c r="S14" s="10">
        <v>2018</v>
      </c>
      <c r="T14" s="10">
        <v>2018</v>
      </c>
      <c r="U14" s="10" t="s">
        <v>87</v>
      </c>
      <c r="V14" s="10">
        <v>3208</v>
      </c>
      <c r="W14" s="10">
        <v>3208</v>
      </c>
      <c r="X14" s="10" t="s">
        <v>87</v>
      </c>
      <c r="Y14" s="10">
        <v>1190</v>
      </c>
      <c r="Z14" s="10">
        <v>1190</v>
      </c>
      <c r="AA14" s="10" t="s">
        <v>87</v>
      </c>
      <c r="AB14" s="10">
        <v>2018</v>
      </c>
      <c r="AC14" s="10">
        <v>2018</v>
      </c>
      <c r="AD14" s="10" t="s">
        <v>87</v>
      </c>
      <c r="AE14" s="10" t="s">
        <v>87</v>
      </c>
      <c r="AF14" s="10" t="s">
        <v>87</v>
      </c>
      <c r="AG14" s="10" t="s">
        <v>87</v>
      </c>
      <c r="AH14" s="10" t="s">
        <v>87</v>
      </c>
      <c r="AI14" s="10" t="s">
        <v>87</v>
      </c>
      <c r="AJ14" s="10" t="s">
        <v>87</v>
      </c>
      <c r="AK14" s="10" t="s">
        <v>87</v>
      </c>
      <c r="AL14" s="10" t="s">
        <v>87</v>
      </c>
      <c r="AM14" s="10" t="s">
        <v>87</v>
      </c>
      <c r="AN14" s="10" t="s">
        <v>87</v>
      </c>
      <c r="AO14" s="10" t="s">
        <v>87</v>
      </c>
      <c r="AP14" s="10" t="s">
        <v>87</v>
      </c>
      <c r="AQ14" s="10" t="s">
        <v>87</v>
      </c>
      <c r="AR14" s="10" t="s">
        <v>87</v>
      </c>
      <c r="AS14" s="10" t="s">
        <v>87</v>
      </c>
      <c r="AT14" s="10" t="s">
        <v>87</v>
      </c>
      <c r="AU14" s="10" t="s">
        <v>87</v>
      </c>
      <c r="AV14" s="10" t="s">
        <v>87</v>
      </c>
      <c r="AW14" s="10" t="s">
        <v>87</v>
      </c>
      <c r="AX14" s="10" t="s">
        <v>87</v>
      </c>
      <c r="AY14" s="10" t="s">
        <v>87</v>
      </c>
      <c r="AZ14" s="10" t="s">
        <v>87</v>
      </c>
      <c r="BA14" s="10" t="s">
        <v>87</v>
      </c>
      <c r="BB14" s="10" t="s">
        <v>87</v>
      </c>
      <c r="BC14" s="10" t="s">
        <v>87</v>
      </c>
      <c r="BD14" s="10" t="s">
        <v>87</v>
      </c>
      <c r="BE14" s="10" t="s">
        <v>87</v>
      </c>
      <c r="BF14" s="10">
        <v>3445</v>
      </c>
      <c r="BG14" s="10">
        <v>3445</v>
      </c>
      <c r="BH14" s="10" t="s">
        <v>87</v>
      </c>
      <c r="BI14" s="10">
        <v>686</v>
      </c>
      <c r="BJ14" s="10">
        <v>686</v>
      </c>
      <c r="BK14" s="10" t="s">
        <v>87</v>
      </c>
      <c r="BL14" s="10">
        <v>2759</v>
      </c>
      <c r="BM14" s="10">
        <v>2759</v>
      </c>
      <c r="BN14" s="10" t="s">
        <v>87</v>
      </c>
      <c r="BO14" s="22">
        <v>1786</v>
      </c>
      <c r="BP14" s="22">
        <v>1730</v>
      </c>
      <c r="BQ14" s="22">
        <v>56</v>
      </c>
      <c r="BR14" s="22">
        <v>723</v>
      </c>
      <c r="BS14" s="22">
        <v>667</v>
      </c>
      <c r="BT14" s="22">
        <v>56</v>
      </c>
      <c r="BU14" s="22">
        <v>1063</v>
      </c>
      <c r="BV14" s="22">
        <v>1063</v>
      </c>
      <c r="BW14" s="22" t="s">
        <v>87</v>
      </c>
      <c r="BX14" s="22" t="s">
        <v>87</v>
      </c>
      <c r="BY14" s="22" t="s">
        <v>87</v>
      </c>
      <c r="BZ14" s="22" t="s">
        <v>87</v>
      </c>
      <c r="CA14" s="22">
        <v>2035</v>
      </c>
      <c r="CB14" s="22">
        <v>1880</v>
      </c>
      <c r="CC14" s="22">
        <v>155</v>
      </c>
      <c r="CD14" s="22">
        <v>854</v>
      </c>
      <c r="CE14" s="22">
        <v>699</v>
      </c>
      <c r="CF14" s="22">
        <v>155</v>
      </c>
      <c r="CG14" s="22">
        <v>1181</v>
      </c>
      <c r="CH14" s="22">
        <v>1181</v>
      </c>
      <c r="CI14" s="22" t="s">
        <v>87</v>
      </c>
      <c r="CJ14" s="23" t="s">
        <v>87</v>
      </c>
      <c r="CK14" s="24" t="s">
        <v>87</v>
      </c>
      <c r="CL14" s="25" t="s">
        <v>87</v>
      </c>
      <c r="CM14" s="27"/>
      <c r="CN14" s="28">
        <f>SUM(E14:F14)-D14</f>
        <v>0</v>
      </c>
      <c r="CO14" s="28">
        <f>SUM(H14:I14)-G14</f>
        <v>0</v>
      </c>
      <c r="CP14" s="28">
        <f>SUM(K14:L14)-J14</f>
        <v>0</v>
      </c>
      <c r="CQ14" s="28">
        <f>SUM(N14:O14)-M14</f>
        <v>0</v>
      </c>
      <c r="CR14" s="28">
        <f>SUM(Q14:R14)-P14</f>
        <v>0</v>
      </c>
      <c r="CS14" s="28">
        <f>SUM(T14:U14)-S14</f>
        <v>0</v>
      </c>
      <c r="CT14" s="28">
        <f>SUM(W14:X14)-V14</f>
        <v>0</v>
      </c>
      <c r="CU14" s="28">
        <f>SUM(Z14:AA14)-Y14</f>
        <v>0</v>
      </c>
      <c r="CV14" s="28">
        <f>SUM(AC14:AD14)-AB14</f>
        <v>0</v>
      </c>
      <c r="CW14" s="28" t="e">
        <f>SUM(AF14:AG14)-AE14</f>
        <v>#VALUE!</v>
      </c>
      <c r="CX14" s="28" t="e">
        <f>SUM(AI14:AJ14)-AH14</f>
        <v>#VALUE!</v>
      </c>
      <c r="CY14" s="28" t="e">
        <f>SUM(AL14:AM14)-AK14</f>
        <v>#VALUE!</v>
      </c>
      <c r="CZ14" s="28" t="e">
        <f>SUM(AO14:AP14)-AN14</f>
        <v>#VALUE!</v>
      </c>
      <c r="DA14" s="28" t="e">
        <f>SUM(AR14:AS14)-AQ14</f>
        <v>#VALUE!</v>
      </c>
      <c r="DB14" s="28" t="e">
        <f>SUM(AU14:AV14)-AT14</f>
        <v>#VALUE!</v>
      </c>
      <c r="DC14" s="28" t="e">
        <f>SUM(AX14:AY14)-AW14</f>
        <v>#VALUE!</v>
      </c>
      <c r="DD14" s="28" t="e">
        <f>SUM(BA14:BB14)-AZ14</f>
        <v>#VALUE!</v>
      </c>
      <c r="DE14" s="28" t="e">
        <f>SUM(BD14:BE14)-BC14</f>
        <v>#VALUE!</v>
      </c>
      <c r="DF14" s="28">
        <f>SUM(BG14:BH14)-BF14</f>
        <v>0</v>
      </c>
      <c r="DG14" s="28">
        <f>SUM(BJ14:BK14)-BI14</f>
        <v>0</v>
      </c>
      <c r="DH14" s="28">
        <f>SUM(BM14:BN14)-BL14</f>
        <v>0</v>
      </c>
      <c r="DI14" s="28">
        <f>SUM(BP14:BQ14)-BO14</f>
        <v>0</v>
      </c>
      <c r="DJ14" s="28">
        <f>SUM(BS14:BT14)-BR14</f>
        <v>0</v>
      </c>
      <c r="DK14" s="28">
        <f>SUM(BV14:BW14)-BU14</f>
        <v>0</v>
      </c>
      <c r="DL14" s="28" t="e">
        <f>SUM(BY14:BZ14)-BX14</f>
        <v>#VALUE!</v>
      </c>
      <c r="DM14" s="28">
        <f>SUM(CB14:CC14)-CA14</f>
        <v>0</v>
      </c>
      <c r="DN14" s="28">
        <f>SUM(CE14:CF14)-CD14</f>
        <v>0</v>
      </c>
      <c r="DO14" s="28">
        <f>SUM(CH14:CI14)-CG14</f>
        <v>0</v>
      </c>
      <c r="DP14" s="28" t="e">
        <f>SUM(CK14:CL14)-CJ14</f>
        <v>#VALUE!</v>
      </c>
    </row>
    <row r="15" spans="3:120" s="7" customFormat="1" ht="24.75" customHeight="1">
      <c r="C15" s="8" t="s">
        <v>36</v>
      </c>
      <c r="D15" s="10">
        <v>1120</v>
      </c>
      <c r="E15" s="10">
        <v>1120</v>
      </c>
      <c r="F15" s="10" t="s">
        <v>87</v>
      </c>
      <c r="G15" s="10">
        <v>216</v>
      </c>
      <c r="H15" s="10">
        <v>216</v>
      </c>
      <c r="I15" s="10" t="s">
        <v>87</v>
      </c>
      <c r="J15" s="10">
        <v>904</v>
      </c>
      <c r="K15" s="10">
        <v>904</v>
      </c>
      <c r="L15" s="10" t="s">
        <v>87</v>
      </c>
      <c r="M15" s="10">
        <v>1536</v>
      </c>
      <c r="N15" s="10">
        <v>1536</v>
      </c>
      <c r="O15" s="10" t="s">
        <v>87</v>
      </c>
      <c r="P15" s="10">
        <v>504</v>
      </c>
      <c r="Q15" s="10">
        <v>504</v>
      </c>
      <c r="R15" s="10" t="s">
        <v>87</v>
      </c>
      <c r="S15" s="10">
        <v>1032</v>
      </c>
      <c r="T15" s="10">
        <v>1032</v>
      </c>
      <c r="U15" s="10" t="s">
        <v>87</v>
      </c>
      <c r="V15" s="10">
        <v>1536</v>
      </c>
      <c r="W15" s="10">
        <v>1536</v>
      </c>
      <c r="X15" s="10" t="s">
        <v>87</v>
      </c>
      <c r="Y15" s="10">
        <v>504</v>
      </c>
      <c r="Z15" s="10">
        <v>504</v>
      </c>
      <c r="AA15" s="10" t="s">
        <v>87</v>
      </c>
      <c r="AB15" s="10">
        <v>1032</v>
      </c>
      <c r="AC15" s="10">
        <v>1032</v>
      </c>
      <c r="AD15" s="10" t="s">
        <v>87</v>
      </c>
      <c r="AE15" s="10">
        <v>111</v>
      </c>
      <c r="AF15" s="10">
        <v>111</v>
      </c>
      <c r="AG15" s="10" t="s">
        <v>87</v>
      </c>
      <c r="AH15" s="10">
        <v>36</v>
      </c>
      <c r="AI15" s="10">
        <v>36</v>
      </c>
      <c r="AJ15" s="10" t="s">
        <v>87</v>
      </c>
      <c r="AK15" s="10">
        <v>75</v>
      </c>
      <c r="AL15" s="10">
        <v>75</v>
      </c>
      <c r="AM15" s="10" t="s">
        <v>87</v>
      </c>
      <c r="AN15" s="10">
        <v>8</v>
      </c>
      <c r="AO15" s="10">
        <v>8</v>
      </c>
      <c r="AP15" s="10" t="s">
        <v>87</v>
      </c>
      <c r="AQ15" s="10">
        <v>3</v>
      </c>
      <c r="AR15" s="10">
        <v>3</v>
      </c>
      <c r="AS15" s="10" t="s">
        <v>87</v>
      </c>
      <c r="AT15" s="10">
        <v>5</v>
      </c>
      <c r="AU15" s="10">
        <v>5</v>
      </c>
      <c r="AV15" s="10" t="s">
        <v>87</v>
      </c>
      <c r="AW15" s="10">
        <v>8</v>
      </c>
      <c r="AX15" s="10">
        <v>8</v>
      </c>
      <c r="AY15" s="10" t="s">
        <v>87</v>
      </c>
      <c r="AZ15" s="10">
        <v>3</v>
      </c>
      <c r="BA15" s="10">
        <v>3</v>
      </c>
      <c r="BB15" s="10" t="s">
        <v>87</v>
      </c>
      <c r="BC15" s="10">
        <v>5</v>
      </c>
      <c r="BD15" s="10">
        <v>5</v>
      </c>
      <c r="BE15" s="10" t="s">
        <v>87</v>
      </c>
      <c r="BF15" s="10">
        <v>1690</v>
      </c>
      <c r="BG15" s="10">
        <v>1690</v>
      </c>
      <c r="BH15" s="10" t="s">
        <v>87</v>
      </c>
      <c r="BI15" s="10">
        <v>294</v>
      </c>
      <c r="BJ15" s="10">
        <v>294</v>
      </c>
      <c r="BK15" s="10" t="s">
        <v>87</v>
      </c>
      <c r="BL15" s="10">
        <v>1396</v>
      </c>
      <c r="BM15" s="10">
        <v>1396</v>
      </c>
      <c r="BN15" s="10" t="s">
        <v>87</v>
      </c>
      <c r="BO15" s="22">
        <v>946</v>
      </c>
      <c r="BP15" s="22">
        <v>925</v>
      </c>
      <c r="BQ15" s="22">
        <v>21</v>
      </c>
      <c r="BR15" s="22">
        <v>221</v>
      </c>
      <c r="BS15" s="22">
        <v>221</v>
      </c>
      <c r="BT15" s="22" t="s">
        <v>87</v>
      </c>
      <c r="BU15" s="22">
        <v>704</v>
      </c>
      <c r="BV15" s="22">
        <v>704</v>
      </c>
      <c r="BW15" s="22" t="s">
        <v>87</v>
      </c>
      <c r="BX15" s="22">
        <v>575</v>
      </c>
      <c r="BY15" s="22">
        <v>575</v>
      </c>
      <c r="BZ15" s="22" t="s">
        <v>31</v>
      </c>
      <c r="CA15" s="22">
        <v>793</v>
      </c>
      <c r="CB15" s="22">
        <v>721</v>
      </c>
      <c r="CC15" s="22">
        <v>72</v>
      </c>
      <c r="CD15" s="22">
        <v>295</v>
      </c>
      <c r="CE15" s="22">
        <v>295</v>
      </c>
      <c r="CF15" s="22" t="s">
        <v>87</v>
      </c>
      <c r="CG15" s="22">
        <v>426</v>
      </c>
      <c r="CH15" s="22">
        <v>426</v>
      </c>
      <c r="CI15" s="22" t="s">
        <v>87</v>
      </c>
      <c r="CJ15" s="23">
        <v>11</v>
      </c>
      <c r="CK15" s="24">
        <v>11</v>
      </c>
      <c r="CL15" s="25" t="s">
        <v>31</v>
      </c>
      <c r="CM15" s="27"/>
      <c r="CN15" s="28">
        <f>SUM(E15:F15)-D15</f>
        <v>0</v>
      </c>
      <c r="CO15" s="28">
        <f>SUM(H15:I15)-G15</f>
        <v>0</v>
      </c>
      <c r="CP15" s="28">
        <f>SUM(K15:L15)-J15</f>
        <v>0</v>
      </c>
      <c r="CQ15" s="28">
        <f>SUM(N15:O15)-M15</f>
        <v>0</v>
      </c>
      <c r="CR15" s="28">
        <f>SUM(Q15:R15)-P15</f>
        <v>0</v>
      </c>
      <c r="CS15" s="28">
        <f>SUM(T15:U15)-S15</f>
        <v>0</v>
      </c>
      <c r="CT15" s="28">
        <f>SUM(W15:X15)-V15</f>
        <v>0</v>
      </c>
      <c r="CU15" s="28">
        <f>SUM(Z15:AA15)-Y15</f>
        <v>0</v>
      </c>
      <c r="CV15" s="28">
        <f>SUM(AC15:AD15)-AB15</f>
        <v>0</v>
      </c>
      <c r="CW15" s="28">
        <f>SUM(AF15:AG15)-AE15</f>
        <v>0</v>
      </c>
      <c r="CX15" s="28">
        <f>SUM(AI15:AJ15)-AH15</f>
        <v>0</v>
      </c>
      <c r="CY15" s="28">
        <f>SUM(AL15:AM15)-AK15</f>
        <v>0</v>
      </c>
      <c r="CZ15" s="28">
        <f>SUM(AO15:AP15)-AN15</f>
        <v>0</v>
      </c>
      <c r="DA15" s="28">
        <f>SUM(AR15:AS15)-AQ15</f>
        <v>0</v>
      </c>
      <c r="DB15" s="28">
        <f>SUM(AU15:AV15)-AT15</f>
        <v>0</v>
      </c>
      <c r="DC15" s="28">
        <f>SUM(AX15:AY15)-AW15</f>
        <v>0</v>
      </c>
      <c r="DD15" s="28">
        <f>SUM(BA15:BB15)-AZ15</f>
        <v>0</v>
      </c>
      <c r="DE15" s="28">
        <f>SUM(BD15:BE15)-BC15</f>
        <v>0</v>
      </c>
      <c r="DF15" s="28">
        <f>SUM(BG15:BH15)-BF15</f>
        <v>0</v>
      </c>
      <c r="DG15" s="28">
        <f>SUM(BJ15:BK15)-BI15</f>
        <v>0</v>
      </c>
      <c r="DH15" s="28">
        <f>SUM(BM15:BN15)-BL15</f>
        <v>0</v>
      </c>
      <c r="DI15" s="28">
        <f>SUM(BP15:BQ15)-BO15</f>
        <v>0</v>
      </c>
      <c r="DJ15" s="28">
        <f>SUM(BS15:BT15)-BR15</f>
        <v>0</v>
      </c>
      <c r="DK15" s="28">
        <f>SUM(BV15:BW15)-BU15</f>
        <v>0</v>
      </c>
      <c r="DL15" s="28">
        <f>SUM(BY15:BZ15)-BX15</f>
        <v>0</v>
      </c>
      <c r="DM15" s="28">
        <f>SUM(CB15:CC15)-CA15</f>
        <v>0</v>
      </c>
      <c r="DN15" s="28">
        <f>SUM(CE15:CF15)-CD15</f>
        <v>0</v>
      </c>
      <c r="DO15" s="28">
        <f>SUM(CH15:CI15)-CG15</f>
        <v>0</v>
      </c>
      <c r="DP15" s="28">
        <f>SUM(CK15:CL15)-CJ15</f>
        <v>0</v>
      </c>
    </row>
    <row r="16" spans="3:120" s="7" customFormat="1" ht="24.75" customHeight="1">
      <c r="C16" s="8" t="s">
        <v>37</v>
      </c>
      <c r="D16" s="10">
        <v>1262</v>
      </c>
      <c r="E16" s="10">
        <v>1262</v>
      </c>
      <c r="F16" s="10" t="s">
        <v>87</v>
      </c>
      <c r="G16" s="10">
        <v>368</v>
      </c>
      <c r="H16" s="10">
        <v>368</v>
      </c>
      <c r="I16" s="10" t="s">
        <v>87</v>
      </c>
      <c r="J16" s="10">
        <v>894</v>
      </c>
      <c r="K16" s="10">
        <v>894</v>
      </c>
      <c r="L16" s="10" t="s">
        <v>87</v>
      </c>
      <c r="M16" s="10">
        <v>1700</v>
      </c>
      <c r="N16" s="10">
        <v>1700</v>
      </c>
      <c r="O16" s="10" t="s">
        <v>87</v>
      </c>
      <c r="P16" s="10">
        <v>700</v>
      </c>
      <c r="Q16" s="10">
        <v>700</v>
      </c>
      <c r="R16" s="10" t="s">
        <v>87</v>
      </c>
      <c r="S16" s="10">
        <v>1000</v>
      </c>
      <c r="T16" s="10">
        <v>1000</v>
      </c>
      <c r="U16" s="10" t="s">
        <v>87</v>
      </c>
      <c r="V16" s="10">
        <v>1700</v>
      </c>
      <c r="W16" s="10">
        <v>1700</v>
      </c>
      <c r="X16" s="10" t="s">
        <v>87</v>
      </c>
      <c r="Y16" s="10">
        <v>700</v>
      </c>
      <c r="Z16" s="10">
        <v>700</v>
      </c>
      <c r="AA16" s="10" t="s">
        <v>87</v>
      </c>
      <c r="AB16" s="10">
        <v>1000</v>
      </c>
      <c r="AC16" s="10">
        <v>1000</v>
      </c>
      <c r="AD16" s="10" t="s">
        <v>87</v>
      </c>
      <c r="AE16" s="10">
        <v>84</v>
      </c>
      <c r="AF16" s="10">
        <v>84</v>
      </c>
      <c r="AG16" s="10" t="s">
        <v>87</v>
      </c>
      <c r="AH16" s="10">
        <v>35</v>
      </c>
      <c r="AI16" s="10">
        <v>35</v>
      </c>
      <c r="AJ16" s="10" t="s">
        <v>87</v>
      </c>
      <c r="AK16" s="10">
        <v>49</v>
      </c>
      <c r="AL16" s="10">
        <v>49</v>
      </c>
      <c r="AM16" s="10" t="s">
        <v>87</v>
      </c>
      <c r="AN16" s="10">
        <v>4</v>
      </c>
      <c r="AO16" s="10">
        <v>4</v>
      </c>
      <c r="AP16" s="10" t="s">
        <v>87</v>
      </c>
      <c r="AQ16" s="10">
        <v>3</v>
      </c>
      <c r="AR16" s="10">
        <v>3</v>
      </c>
      <c r="AS16" s="10" t="s">
        <v>87</v>
      </c>
      <c r="AT16" s="10">
        <v>1</v>
      </c>
      <c r="AU16" s="10">
        <v>1</v>
      </c>
      <c r="AV16" s="10" t="s">
        <v>87</v>
      </c>
      <c r="AW16" s="10">
        <v>4</v>
      </c>
      <c r="AX16" s="10">
        <v>4</v>
      </c>
      <c r="AY16" s="10" t="s">
        <v>87</v>
      </c>
      <c r="AZ16" s="10">
        <v>3</v>
      </c>
      <c r="BA16" s="10">
        <v>3</v>
      </c>
      <c r="BB16" s="10" t="s">
        <v>87</v>
      </c>
      <c r="BC16" s="10">
        <v>1</v>
      </c>
      <c r="BD16" s="10">
        <v>1</v>
      </c>
      <c r="BE16" s="10" t="s">
        <v>87</v>
      </c>
      <c r="BF16" s="10">
        <v>2802</v>
      </c>
      <c r="BG16" s="10">
        <v>701</v>
      </c>
      <c r="BH16" s="10">
        <v>2101</v>
      </c>
      <c r="BI16" s="10">
        <v>1033</v>
      </c>
      <c r="BJ16" s="10">
        <v>211</v>
      </c>
      <c r="BK16" s="10">
        <v>822</v>
      </c>
      <c r="BL16" s="10">
        <v>1769</v>
      </c>
      <c r="BM16" s="10">
        <v>490</v>
      </c>
      <c r="BN16" s="10">
        <v>1279</v>
      </c>
      <c r="BO16" s="22">
        <v>3505</v>
      </c>
      <c r="BP16" s="22">
        <v>715</v>
      </c>
      <c r="BQ16" s="22">
        <v>2790</v>
      </c>
      <c r="BR16" s="22">
        <v>776</v>
      </c>
      <c r="BS16" s="22">
        <v>165</v>
      </c>
      <c r="BT16" s="22">
        <v>611</v>
      </c>
      <c r="BU16" s="22">
        <v>2729</v>
      </c>
      <c r="BV16" s="22">
        <v>550</v>
      </c>
      <c r="BW16" s="22">
        <v>2179</v>
      </c>
      <c r="BX16" s="22">
        <v>2168</v>
      </c>
      <c r="BY16" s="22">
        <v>427</v>
      </c>
      <c r="BZ16" s="22">
        <v>1741</v>
      </c>
      <c r="CA16" s="22">
        <v>1186</v>
      </c>
      <c r="CB16" s="22">
        <v>1058</v>
      </c>
      <c r="CC16" s="22">
        <v>128</v>
      </c>
      <c r="CD16" s="22">
        <v>508</v>
      </c>
      <c r="CE16" s="22">
        <v>383</v>
      </c>
      <c r="CF16" s="22">
        <v>125</v>
      </c>
      <c r="CG16" s="22">
        <v>678</v>
      </c>
      <c r="CH16" s="22">
        <v>675</v>
      </c>
      <c r="CI16" s="22">
        <v>3</v>
      </c>
      <c r="CJ16" s="23">
        <v>31</v>
      </c>
      <c r="CK16" s="24">
        <v>28</v>
      </c>
      <c r="CL16" s="25">
        <v>3</v>
      </c>
      <c r="CM16" s="27"/>
      <c r="CN16" s="28">
        <f>SUM(E16:F16)-D16</f>
        <v>0</v>
      </c>
      <c r="CO16" s="28">
        <f>SUM(H16:I16)-G16</f>
        <v>0</v>
      </c>
      <c r="CP16" s="28">
        <f>SUM(K16:L16)-J16</f>
        <v>0</v>
      </c>
      <c r="CQ16" s="28">
        <f>SUM(N16:O16)-M16</f>
        <v>0</v>
      </c>
      <c r="CR16" s="28">
        <f>SUM(Q16:R16)-P16</f>
        <v>0</v>
      </c>
      <c r="CS16" s="28">
        <f>SUM(T16:U16)-S16</f>
        <v>0</v>
      </c>
      <c r="CT16" s="28">
        <f>SUM(W16:X16)-V16</f>
        <v>0</v>
      </c>
      <c r="CU16" s="28">
        <f>SUM(Z16:AA16)-Y16</f>
        <v>0</v>
      </c>
      <c r="CV16" s="28">
        <f>SUM(AC16:AD16)-AB16</f>
        <v>0</v>
      </c>
      <c r="CW16" s="28">
        <f>SUM(AF16:AG16)-AE16</f>
        <v>0</v>
      </c>
      <c r="CX16" s="28">
        <f>SUM(AI16:AJ16)-AH16</f>
        <v>0</v>
      </c>
      <c r="CY16" s="28">
        <f>SUM(AL16:AM16)-AK16</f>
        <v>0</v>
      </c>
      <c r="CZ16" s="28">
        <f>SUM(AO16:AP16)-AN16</f>
        <v>0</v>
      </c>
      <c r="DA16" s="28">
        <f>SUM(AR16:AS16)-AQ16</f>
        <v>0</v>
      </c>
      <c r="DB16" s="28">
        <f>SUM(AU16:AV16)-AT16</f>
        <v>0</v>
      </c>
      <c r="DC16" s="28">
        <f>SUM(AX16:AY16)-AW16</f>
        <v>0</v>
      </c>
      <c r="DD16" s="28">
        <f>SUM(BA16:BB16)-AZ16</f>
        <v>0</v>
      </c>
      <c r="DE16" s="28">
        <f>SUM(BD16:BE16)-BC16</f>
        <v>0</v>
      </c>
      <c r="DF16" s="28">
        <f>SUM(BG16:BH16)-BF16</f>
        <v>0</v>
      </c>
      <c r="DG16" s="28">
        <f>SUM(BJ16:BK16)-BI16</f>
        <v>0</v>
      </c>
      <c r="DH16" s="28">
        <f>SUM(BM16:BN16)-BL16</f>
        <v>0</v>
      </c>
      <c r="DI16" s="28">
        <f>SUM(BP16:BQ16)-BO16</f>
        <v>0</v>
      </c>
      <c r="DJ16" s="28">
        <f>SUM(BS16:BT16)-BR16</f>
        <v>0</v>
      </c>
      <c r="DK16" s="28">
        <f>SUM(BV16:BW16)-BU16</f>
        <v>0</v>
      </c>
      <c r="DL16" s="28">
        <f>SUM(BY16:BZ16)-BX16</f>
        <v>0</v>
      </c>
      <c r="DM16" s="28">
        <f>SUM(CB16:CC16)-CA16</f>
        <v>0</v>
      </c>
      <c r="DN16" s="28">
        <f>SUM(CE16:CF16)-CD16</f>
        <v>0</v>
      </c>
      <c r="DO16" s="28">
        <f>SUM(CH16:CI16)-CG16</f>
        <v>0</v>
      </c>
      <c r="DP16" s="28">
        <f>SUM(CK16:CL16)-CJ16</f>
        <v>0</v>
      </c>
    </row>
    <row r="17" spans="3:120" s="7" customFormat="1" ht="24.75" customHeight="1">
      <c r="C17" s="8" t="s">
        <v>38</v>
      </c>
      <c r="D17" s="10">
        <v>2286</v>
      </c>
      <c r="E17" s="10">
        <v>2286</v>
      </c>
      <c r="F17" s="10" t="s">
        <v>87</v>
      </c>
      <c r="G17" s="10">
        <v>509</v>
      </c>
      <c r="H17" s="10">
        <v>509</v>
      </c>
      <c r="I17" s="10" t="s">
        <v>87</v>
      </c>
      <c r="J17" s="10">
        <v>1777</v>
      </c>
      <c r="K17" s="10">
        <v>1777</v>
      </c>
      <c r="L17" s="10" t="s">
        <v>87</v>
      </c>
      <c r="M17" s="10">
        <v>3862</v>
      </c>
      <c r="N17" s="10">
        <v>3862</v>
      </c>
      <c r="O17" s="10" t="s">
        <v>87</v>
      </c>
      <c r="P17" s="10">
        <v>1292</v>
      </c>
      <c r="Q17" s="10">
        <v>1292</v>
      </c>
      <c r="R17" s="10" t="s">
        <v>87</v>
      </c>
      <c r="S17" s="10">
        <v>2570</v>
      </c>
      <c r="T17" s="10">
        <v>2570</v>
      </c>
      <c r="U17" s="10" t="s">
        <v>87</v>
      </c>
      <c r="V17" s="10">
        <v>3862</v>
      </c>
      <c r="W17" s="10">
        <v>3862</v>
      </c>
      <c r="X17" s="10" t="s">
        <v>87</v>
      </c>
      <c r="Y17" s="10">
        <v>1292</v>
      </c>
      <c r="Z17" s="10">
        <v>1292</v>
      </c>
      <c r="AA17" s="10" t="s">
        <v>87</v>
      </c>
      <c r="AB17" s="10">
        <v>2570</v>
      </c>
      <c r="AC17" s="10">
        <v>2570</v>
      </c>
      <c r="AD17" s="10" t="s">
        <v>87</v>
      </c>
      <c r="AE17" s="10">
        <v>242</v>
      </c>
      <c r="AF17" s="10">
        <v>242</v>
      </c>
      <c r="AG17" s="10" t="s">
        <v>87</v>
      </c>
      <c r="AH17" s="10">
        <v>91</v>
      </c>
      <c r="AI17" s="10">
        <v>91</v>
      </c>
      <c r="AJ17" s="10" t="s">
        <v>87</v>
      </c>
      <c r="AK17" s="10">
        <v>151</v>
      </c>
      <c r="AL17" s="10">
        <v>151</v>
      </c>
      <c r="AM17" s="10" t="s">
        <v>87</v>
      </c>
      <c r="AN17" s="10">
        <v>1</v>
      </c>
      <c r="AO17" s="10">
        <v>1</v>
      </c>
      <c r="AP17" s="10" t="s">
        <v>87</v>
      </c>
      <c r="AQ17" s="10" t="s">
        <v>87</v>
      </c>
      <c r="AR17" s="10" t="s">
        <v>87</v>
      </c>
      <c r="AS17" s="10" t="s">
        <v>87</v>
      </c>
      <c r="AT17" s="10">
        <v>1</v>
      </c>
      <c r="AU17" s="10">
        <v>1</v>
      </c>
      <c r="AV17" s="10" t="s">
        <v>87</v>
      </c>
      <c r="AW17" s="10">
        <v>1</v>
      </c>
      <c r="AX17" s="10">
        <v>1</v>
      </c>
      <c r="AY17" s="10" t="s">
        <v>87</v>
      </c>
      <c r="AZ17" s="10" t="s">
        <v>87</v>
      </c>
      <c r="BA17" s="10" t="s">
        <v>87</v>
      </c>
      <c r="BB17" s="10" t="s">
        <v>87</v>
      </c>
      <c r="BC17" s="10">
        <v>1</v>
      </c>
      <c r="BD17" s="10">
        <v>1</v>
      </c>
      <c r="BE17" s="10" t="s">
        <v>87</v>
      </c>
      <c r="BF17" s="10">
        <v>3507</v>
      </c>
      <c r="BG17" s="10">
        <v>3507</v>
      </c>
      <c r="BH17" s="10" t="s">
        <v>87</v>
      </c>
      <c r="BI17" s="10">
        <v>465</v>
      </c>
      <c r="BJ17" s="10">
        <v>465</v>
      </c>
      <c r="BK17" s="10" t="s">
        <v>87</v>
      </c>
      <c r="BL17" s="10">
        <v>3042</v>
      </c>
      <c r="BM17" s="10">
        <v>3042</v>
      </c>
      <c r="BN17" s="10" t="s">
        <v>87</v>
      </c>
      <c r="BO17" s="22">
        <v>2738</v>
      </c>
      <c r="BP17" s="22">
        <v>1915</v>
      </c>
      <c r="BQ17" s="22">
        <v>823</v>
      </c>
      <c r="BR17" s="22">
        <v>678</v>
      </c>
      <c r="BS17" s="22">
        <v>311</v>
      </c>
      <c r="BT17" s="22">
        <v>367</v>
      </c>
      <c r="BU17" s="22">
        <v>2060</v>
      </c>
      <c r="BV17" s="22">
        <v>1604</v>
      </c>
      <c r="BW17" s="22">
        <v>456</v>
      </c>
      <c r="BX17" s="22">
        <v>1601</v>
      </c>
      <c r="BY17" s="22">
        <v>1284</v>
      </c>
      <c r="BZ17" s="22">
        <v>317</v>
      </c>
      <c r="CA17" s="22">
        <v>3309</v>
      </c>
      <c r="CB17" s="22">
        <v>1836</v>
      </c>
      <c r="CC17" s="22">
        <v>1473</v>
      </c>
      <c r="CD17" s="22">
        <v>637</v>
      </c>
      <c r="CE17" s="22">
        <v>304</v>
      </c>
      <c r="CF17" s="22">
        <v>333</v>
      </c>
      <c r="CG17" s="22">
        <v>2672</v>
      </c>
      <c r="CH17" s="22">
        <v>1532</v>
      </c>
      <c r="CI17" s="22">
        <v>1140</v>
      </c>
      <c r="CJ17" s="23">
        <v>1746</v>
      </c>
      <c r="CK17" s="24">
        <v>1198</v>
      </c>
      <c r="CL17" s="25">
        <v>548</v>
      </c>
      <c r="CM17" s="27"/>
      <c r="CN17" s="28">
        <f>SUM(E17:F17)-D17</f>
        <v>0</v>
      </c>
      <c r="CO17" s="28">
        <f>SUM(H17:I17)-G17</f>
        <v>0</v>
      </c>
      <c r="CP17" s="28">
        <f>SUM(K17:L17)-J17</f>
        <v>0</v>
      </c>
      <c r="CQ17" s="28">
        <f>SUM(N17:O17)-M17</f>
        <v>0</v>
      </c>
      <c r="CR17" s="28">
        <f>SUM(Q17:R17)-P17</f>
        <v>0</v>
      </c>
      <c r="CS17" s="28">
        <f>SUM(T17:U17)-S17</f>
        <v>0</v>
      </c>
      <c r="CT17" s="28">
        <f>SUM(W17:X17)-V17</f>
        <v>0</v>
      </c>
      <c r="CU17" s="28">
        <f>SUM(Z17:AA17)-Y17</f>
        <v>0</v>
      </c>
      <c r="CV17" s="28">
        <f>SUM(AC17:AD17)-AB17</f>
        <v>0</v>
      </c>
      <c r="CW17" s="28">
        <f>SUM(AF17:AG17)-AE17</f>
        <v>0</v>
      </c>
      <c r="CX17" s="28">
        <f>SUM(AI17:AJ17)-AH17</f>
        <v>0</v>
      </c>
      <c r="CY17" s="28">
        <f>SUM(AL17:AM17)-AK17</f>
        <v>0</v>
      </c>
      <c r="CZ17" s="28">
        <f>SUM(AO17:AP17)-AN17</f>
        <v>0</v>
      </c>
      <c r="DA17" s="28" t="e">
        <f>SUM(AR17:AS17)-AQ17</f>
        <v>#VALUE!</v>
      </c>
      <c r="DB17" s="28">
        <f>SUM(AU17:AV17)-AT17</f>
        <v>0</v>
      </c>
      <c r="DC17" s="28">
        <f>SUM(AX17:AY17)-AW17</f>
        <v>0</v>
      </c>
      <c r="DD17" s="28" t="e">
        <f>SUM(BA17:BB17)-AZ17</f>
        <v>#VALUE!</v>
      </c>
      <c r="DE17" s="28">
        <f>SUM(BD17:BE17)-BC17</f>
        <v>0</v>
      </c>
      <c r="DF17" s="28">
        <f>SUM(BG17:BH17)-BF17</f>
        <v>0</v>
      </c>
      <c r="DG17" s="28">
        <f>SUM(BJ17:BK17)-BI17</f>
        <v>0</v>
      </c>
      <c r="DH17" s="28">
        <f>SUM(BM17:BN17)-BL17</f>
        <v>0</v>
      </c>
      <c r="DI17" s="28">
        <f>SUM(BP17:BQ17)-BO17</f>
        <v>0</v>
      </c>
      <c r="DJ17" s="28">
        <f>SUM(BS17:BT17)-BR17</f>
        <v>0</v>
      </c>
      <c r="DK17" s="28">
        <f>SUM(BV17:BW17)-BU17</f>
        <v>0</v>
      </c>
      <c r="DL17" s="28">
        <f>SUM(BY17:BZ17)-BX17</f>
        <v>0</v>
      </c>
      <c r="DM17" s="28">
        <f>SUM(CB17:CC17)-CA17</f>
        <v>0</v>
      </c>
      <c r="DN17" s="28">
        <f>SUM(CE17:CF17)-CD17</f>
        <v>0</v>
      </c>
      <c r="DO17" s="28">
        <f>SUM(CH17:CI17)-CG17</f>
        <v>0</v>
      </c>
      <c r="DP17" s="28">
        <f>SUM(CK17:CL17)-CJ17</f>
        <v>0</v>
      </c>
    </row>
    <row r="18" spans="3:120" s="7" customFormat="1" ht="24.75" customHeight="1">
      <c r="C18" s="8" t="s">
        <v>39</v>
      </c>
      <c r="D18" s="10">
        <v>1046</v>
      </c>
      <c r="E18" s="10">
        <v>1046</v>
      </c>
      <c r="F18" s="10" t="s">
        <v>87</v>
      </c>
      <c r="G18" s="10">
        <v>271</v>
      </c>
      <c r="H18" s="10">
        <v>271</v>
      </c>
      <c r="I18" s="10" t="s">
        <v>87</v>
      </c>
      <c r="J18" s="10">
        <v>775</v>
      </c>
      <c r="K18" s="10">
        <v>775</v>
      </c>
      <c r="L18" s="10" t="s">
        <v>87</v>
      </c>
      <c r="M18" s="10">
        <v>1500</v>
      </c>
      <c r="N18" s="10">
        <v>1500</v>
      </c>
      <c r="O18" s="10" t="s">
        <v>87</v>
      </c>
      <c r="P18" s="10">
        <v>594</v>
      </c>
      <c r="Q18" s="10">
        <v>594</v>
      </c>
      <c r="R18" s="10" t="s">
        <v>87</v>
      </c>
      <c r="S18" s="10">
        <v>906</v>
      </c>
      <c r="T18" s="10">
        <v>906</v>
      </c>
      <c r="U18" s="10" t="s">
        <v>87</v>
      </c>
      <c r="V18" s="10">
        <v>1500</v>
      </c>
      <c r="W18" s="10">
        <v>1500</v>
      </c>
      <c r="X18" s="10" t="s">
        <v>87</v>
      </c>
      <c r="Y18" s="10">
        <v>594</v>
      </c>
      <c r="Z18" s="10">
        <v>594</v>
      </c>
      <c r="AA18" s="10" t="s">
        <v>87</v>
      </c>
      <c r="AB18" s="10">
        <v>906</v>
      </c>
      <c r="AC18" s="10">
        <v>906</v>
      </c>
      <c r="AD18" s="10" t="s">
        <v>87</v>
      </c>
      <c r="AE18" s="10">
        <v>77</v>
      </c>
      <c r="AF18" s="10">
        <v>77</v>
      </c>
      <c r="AG18" s="10" t="s">
        <v>87</v>
      </c>
      <c r="AH18" s="10">
        <v>30</v>
      </c>
      <c r="AI18" s="10">
        <v>30</v>
      </c>
      <c r="AJ18" s="10" t="s">
        <v>87</v>
      </c>
      <c r="AK18" s="10">
        <v>47</v>
      </c>
      <c r="AL18" s="10">
        <v>47</v>
      </c>
      <c r="AM18" s="10" t="s">
        <v>87</v>
      </c>
      <c r="AN18" s="10">
        <v>1</v>
      </c>
      <c r="AO18" s="10">
        <v>1</v>
      </c>
      <c r="AP18" s="10" t="s">
        <v>87</v>
      </c>
      <c r="AQ18" s="10" t="s">
        <v>87</v>
      </c>
      <c r="AR18" s="10" t="s">
        <v>87</v>
      </c>
      <c r="AS18" s="10" t="s">
        <v>87</v>
      </c>
      <c r="AT18" s="10">
        <v>1</v>
      </c>
      <c r="AU18" s="10">
        <v>1</v>
      </c>
      <c r="AV18" s="10" t="s">
        <v>87</v>
      </c>
      <c r="AW18" s="10">
        <v>1</v>
      </c>
      <c r="AX18" s="10">
        <v>1</v>
      </c>
      <c r="AY18" s="10" t="s">
        <v>87</v>
      </c>
      <c r="AZ18" s="10" t="s">
        <v>87</v>
      </c>
      <c r="BA18" s="10" t="s">
        <v>87</v>
      </c>
      <c r="BB18" s="10" t="s">
        <v>87</v>
      </c>
      <c r="BC18" s="10">
        <v>1</v>
      </c>
      <c r="BD18" s="10">
        <v>1</v>
      </c>
      <c r="BE18" s="10" t="s">
        <v>87</v>
      </c>
      <c r="BF18" s="10">
        <v>2549</v>
      </c>
      <c r="BG18" s="10">
        <v>1277</v>
      </c>
      <c r="BH18" s="10">
        <v>1272</v>
      </c>
      <c r="BI18" s="10">
        <v>542</v>
      </c>
      <c r="BJ18" s="10">
        <v>279</v>
      </c>
      <c r="BK18" s="10">
        <v>263</v>
      </c>
      <c r="BL18" s="10">
        <v>2007</v>
      </c>
      <c r="BM18" s="10">
        <v>998</v>
      </c>
      <c r="BN18" s="10">
        <v>1009</v>
      </c>
      <c r="BO18" s="22">
        <v>2096</v>
      </c>
      <c r="BP18" s="22">
        <v>1063</v>
      </c>
      <c r="BQ18" s="22">
        <v>1033</v>
      </c>
      <c r="BR18" s="22">
        <v>676</v>
      </c>
      <c r="BS18" s="22">
        <v>248</v>
      </c>
      <c r="BT18" s="22">
        <v>428</v>
      </c>
      <c r="BU18" s="22">
        <v>1420</v>
      </c>
      <c r="BV18" s="22">
        <v>815</v>
      </c>
      <c r="BW18" s="22">
        <v>605</v>
      </c>
      <c r="BX18" s="22">
        <v>940</v>
      </c>
      <c r="BY18" s="22">
        <v>556</v>
      </c>
      <c r="BZ18" s="22">
        <v>384</v>
      </c>
      <c r="CA18" s="22">
        <v>1626</v>
      </c>
      <c r="CB18" s="22">
        <v>1033</v>
      </c>
      <c r="CC18" s="22">
        <v>593</v>
      </c>
      <c r="CD18" s="22">
        <v>484</v>
      </c>
      <c r="CE18" s="22">
        <v>226</v>
      </c>
      <c r="CF18" s="22">
        <v>258</v>
      </c>
      <c r="CG18" s="22">
        <v>1142</v>
      </c>
      <c r="CH18" s="22">
        <v>807</v>
      </c>
      <c r="CI18" s="22">
        <v>335</v>
      </c>
      <c r="CJ18" s="23">
        <v>787</v>
      </c>
      <c r="CK18" s="24">
        <v>580</v>
      </c>
      <c r="CL18" s="25">
        <v>207</v>
      </c>
      <c r="CM18" s="27"/>
      <c r="CN18" s="28">
        <f>SUM(E18:F18)-D18</f>
        <v>0</v>
      </c>
      <c r="CO18" s="28">
        <f>SUM(H18:I18)-G18</f>
        <v>0</v>
      </c>
      <c r="CP18" s="28">
        <f>SUM(K18:L18)-J18</f>
        <v>0</v>
      </c>
      <c r="CQ18" s="28">
        <f>SUM(N18:O18)-M18</f>
        <v>0</v>
      </c>
      <c r="CR18" s="28">
        <f>SUM(Q18:R18)-P18</f>
        <v>0</v>
      </c>
      <c r="CS18" s="28">
        <f>SUM(T18:U18)-S18</f>
        <v>0</v>
      </c>
      <c r="CT18" s="28">
        <f>SUM(W18:X18)-V18</f>
        <v>0</v>
      </c>
      <c r="CU18" s="28">
        <f>SUM(Z18:AA18)-Y18</f>
        <v>0</v>
      </c>
      <c r="CV18" s="28">
        <f>SUM(AC18:AD18)-AB18</f>
        <v>0</v>
      </c>
      <c r="CW18" s="28">
        <f>SUM(AF18:AG18)-AE18</f>
        <v>0</v>
      </c>
      <c r="CX18" s="28">
        <f>SUM(AI18:AJ18)-AH18</f>
        <v>0</v>
      </c>
      <c r="CY18" s="28">
        <f>SUM(AL18:AM18)-AK18</f>
        <v>0</v>
      </c>
      <c r="CZ18" s="28">
        <f>SUM(AO18:AP18)-AN18</f>
        <v>0</v>
      </c>
      <c r="DA18" s="28" t="e">
        <f>SUM(AR18:AS18)-AQ18</f>
        <v>#VALUE!</v>
      </c>
      <c r="DB18" s="28">
        <f>SUM(AU18:AV18)-AT18</f>
        <v>0</v>
      </c>
      <c r="DC18" s="28">
        <f>SUM(AX18:AY18)-AW18</f>
        <v>0</v>
      </c>
      <c r="DD18" s="28" t="e">
        <f>SUM(BA18:BB18)-AZ18</f>
        <v>#VALUE!</v>
      </c>
      <c r="DE18" s="28">
        <f>SUM(BD18:BE18)-BC18</f>
        <v>0</v>
      </c>
      <c r="DF18" s="28">
        <f>SUM(BG18:BH18)-BF18</f>
        <v>0</v>
      </c>
      <c r="DG18" s="28">
        <f>SUM(BJ18:BK18)-BI18</f>
        <v>0</v>
      </c>
      <c r="DH18" s="28">
        <f>SUM(BM18:BN18)-BL18</f>
        <v>0</v>
      </c>
      <c r="DI18" s="28">
        <f>SUM(BP18:BQ18)-BO18</f>
        <v>0</v>
      </c>
      <c r="DJ18" s="28">
        <f>SUM(BS18:BT18)-BR18</f>
        <v>0</v>
      </c>
      <c r="DK18" s="28">
        <f>SUM(BV18:BW18)-BU18</f>
        <v>0</v>
      </c>
      <c r="DL18" s="28">
        <f>SUM(BY18:BZ18)-BX18</f>
        <v>0</v>
      </c>
      <c r="DM18" s="28">
        <f>SUM(CB18:CC18)-CA18</f>
        <v>0</v>
      </c>
      <c r="DN18" s="28">
        <f>SUM(CE18:CF18)-CD18</f>
        <v>0</v>
      </c>
      <c r="DO18" s="28">
        <f>SUM(CH18:CI18)-CG18</f>
        <v>0</v>
      </c>
      <c r="DP18" s="28">
        <f>SUM(CK18:CL18)-CJ18</f>
        <v>0</v>
      </c>
    </row>
    <row r="19" spans="3:120" s="7" customFormat="1" ht="24.75" customHeight="1">
      <c r="C19" s="8" t="s">
        <v>40</v>
      </c>
      <c r="D19" s="10">
        <v>734</v>
      </c>
      <c r="E19" s="10">
        <v>734</v>
      </c>
      <c r="F19" s="10" t="s">
        <v>87</v>
      </c>
      <c r="G19" s="10">
        <v>172</v>
      </c>
      <c r="H19" s="10">
        <v>172</v>
      </c>
      <c r="I19" s="10" t="s">
        <v>87</v>
      </c>
      <c r="J19" s="10">
        <v>562</v>
      </c>
      <c r="K19" s="10">
        <v>562</v>
      </c>
      <c r="L19" s="10" t="s">
        <v>87</v>
      </c>
      <c r="M19" s="10">
        <v>2296</v>
      </c>
      <c r="N19" s="10">
        <v>517</v>
      </c>
      <c r="O19" s="10">
        <v>1779</v>
      </c>
      <c r="P19" s="10">
        <v>895</v>
      </c>
      <c r="Q19" s="10" t="s">
        <v>87</v>
      </c>
      <c r="R19" s="10">
        <v>895</v>
      </c>
      <c r="S19" s="10">
        <v>884</v>
      </c>
      <c r="T19" s="10" t="s">
        <v>87</v>
      </c>
      <c r="U19" s="10">
        <v>884</v>
      </c>
      <c r="V19" s="10">
        <v>2296</v>
      </c>
      <c r="W19" s="10">
        <v>517</v>
      </c>
      <c r="X19" s="10">
        <v>1779</v>
      </c>
      <c r="Y19" s="10">
        <v>895</v>
      </c>
      <c r="Z19" s="10" t="s">
        <v>87</v>
      </c>
      <c r="AA19" s="10">
        <v>895</v>
      </c>
      <c r="AB19" s="10">
        <v>884</v>
      </c>
      <c r="AC19" s="10" t="s">
        <v>87</v>
      </c>
      <c r="AD19" s="10">
        <v>884</v>
      </c>
      <c r="AE19" s="10" t="s">
        <v>87</v>
      </c>
      <c r="AF19" s="10" t="s">
        <v>87</v>
      </c>
      <c r="AG19" s="10" t="s">
        <v>87</v>
      </c>
      <c r="AH19" s="10" t="s">
        <v>87</v>
      </c>
      <c r="AI19" s="10" t="s">
        <v>87</v>
      </c>
      <c r="AJ19" s="10" t="s">
        <v>87</v>
      </c>
      <c r="AK19" s="10" t="s">
        <v>87</v>
      </c>
      <c r="AL19" s="10" t="s">
        <v>87</v>
      </c>
      <c r="AM19" s="10" t="s">
        <v>87</v>
      </c>
      <c r="AN19" s="10" t="s">
        <v>87</v>
      </c>
      <c r="AO19" s="10" t="s">
        <v>87</v>
      </c>
      <c r="AP19" s="10" t="s">
        <v>87</v>
      </c>
      <c r="AQ19" s="10" t="s">
        <v>87</v>
      </c>
      <c r="AR19" s="10" t="s">
        <v>87</v>
      </c>
      <c r="AS19" s="10" t="s">
        <v>87</v>
      </c>
      <c r="AT19" s="10" t="s">
        <v>87</v>
      </c>
      <c r="AU19" s="10" t="s">
        <v>87</v>
      </c>
      <c r="AV19" s="10" t="s">
        <v>87</v>
      </c>
      <c r="AW19" s="10" t="s">
        <v>87</v>
      </c>
      <c r="AX19" s="10" t="s">
        <v>87</v>
      </c>
      <c r="AY19" s="10" t="s">
        <v>87</v>
      </c>
      <c r="AZ19" s="10" t="s">
        <v>87</v>
      </c>
      <c r="BA19" s="10" t="s">
        <v>87</v>
      </c>
      <c r="BB19" s="10" t="s">
        <v>87</v>
      </c>
      <c r="BC19" s="10" t="s">
        <v>87</v>
      </c>
      <c r="BD19" s="10" t="s">
        <v>87</v>
      </c>
      <c r="BE19" s="10" t="s">
        <v>87</v>
      </c>
      <c r="BF19" s="10">
        <v>1504</v>
      </c>
      <c r="BG19" s="10">
        <v>462</v>
      </c>
      <c r="BH19" s="10">
        <v>1042</v>
      </c>
      <c r="BI19" s="10">
        <v>253</v>
      </c>
      <c r="BJ19" s="10" t="s">
        <v>87</v>
      </c>
      <c r="BK19" s="10">
        <v>253</v>
      </c>
      <c r="BL19" s="10">
        <v>789</v>
      </c>
      <c r="BM19" s="10" t="s">
        <v>87</v>
      </c>
      <c r="BN19" s="10">
        <v>789</v>
      </c>
      <c r="BO19" s="22">
        <v>1594</v>
      </c>
      <c r="BP19" s="22">
        <v>603</v>
      </c>
      <c r="BQ19" s="22">
        <v>991</v>
      </c>
      <c r="BR19" s="22">
        <v>400</v>
      </c>
      <c r="BS19" s="22">
        <v>120</v>
      </c>
      <c r="BT19" s="22">
        <v>280</v>
      </c>
      <c r="BU19" s="22">
        <v>1194</v>
      </c>
      <c r="BV19" s="22">
        <v>483</v>
      </c>
      <c r="BW19" s="22">
        <v>711</v>
      </c>
      <c r="BX19" s="22">
        <v>913</v>
      </c>
      <c r="BY19" s="22">
        <v>377</v>
      </c>
      <c r="BZ19" s="22">
        <v>536</v>
      </c>
      <c r="CA19" s="22">
        <v>968</v>
      </c>
      <c r="CB19" s="22">
        <v>727</v>
      </c>
      <c r="CC19" s="22">
        <v>241</v>
      </c>
      <c r="CD19" s="22">
        <v>261</v>
      </c>
      <c r="CE19" s="22">
        <v>165</v>
      </c>
      <c r="CF19" s="22">
        <v>96</v>
      </c>
      <c r="CG19" s="22">
        <v>707</v>
      </c>
      <c r="CH19" s="22">
        <v>562</v>
      </c>
      <c r="CI19" s="22">
        <v>145</v>
      </c>
      <c r="CJ19" s="23">
        <v>510</v>
      </c>
      <c r="CK19" s="24">
        <v>401</v>
      </c>
      <c r="CL19" s="25">
        <v>109</v>
      </c>
      <c r="CM19" s="27"/>
      <c r="CN19" s="28">
        <f>SUM(E19:F19)-D19</f>
        <v>0</v>
      </c>
      <c r="CO19" s="28">
        <f>SUM(H19:I19)-G19</f>
        <v>0</v>
      </c>
      <c r="CP19" s="28">
        <f>SUM(K19:L19)-J19</f>
        <v>0</v>
      </c>
      <c r="CQ19" s="28">
        <f>SUM(N19:O19)-M19</f>
        <v>0</v>
      </c>
      <c r="CR19" s="28">
        <f>SUM(Q19:R19)-P19</f>
        <v>0</v>
      </c>
      <c r="CS19" s="28">
        <f>SUM(T19:U19)-S19</f>
        <v>0</v>
      </c>
      <c r="CT19" s="28">
        <f>SUM(W19:X19)-V19</f>
        <v>0</v>
      </c>
      <c r="CU19" s="28">
        <f>SUM(Z19:AA19)-Y19</f>
        <v>0</v>
      </c>
      <c r="CV19" s="28">
        <f>SUM(AC19:AD19)-AB19</f>
        <v>0</v>
      </c>
      <c r="CW19" s="28" t="e">
        <f>SUM(AF19:AG19)-AE19</f>
        <v>#VALUE!</v>
      </c>
      <c r="CX19" s="28" t="e">
        <f>SUM(AI19:AJ19)-AH19</f>
        <v>#VALUE!</v>
      </c>
      <c r="CY19" s="28" t="e">
        <f>SUM(AL19:AM19)-AK19</f>
        <v>#VALUE!</v>
      </c>
      <c r="CZ19" s="28" t="e">
        <f>SUM(AO19:AP19)-AN19</f>
        <v>#VALUE!</v>
      </c>
      <c r="DA19" s="28" t="e">
        <f>SUM(AR19:AS19)-AQ19</f>
        <v>#VALUE!</v>
      </c>
      <c r="DB19" s="28" t="e">
        <f>SUM(AU19:AV19)-AT19</f>
        <v>#VALUE!</v>
      </c>
      <c r="DC19" s="28" t="e">
        <f>SUM(AX19:AY19)-AW19</f>
        <v>#VALUE!</v>
      </c>
      <c r="DD19" s="28" t="e">
        <f>SUM(BA19:BB19)-AZ19</f>
        <v>#VALUE!</v>
      </c>
      <c r="DE19" s="28" t="e">
        <f>SUM(BD19:BE19)-BC19</f>
        <v>#VALUE!</v>
      </c>
      <c r="DF19" s="28">
        <f>SUM(BG19:BH19)-BF19</f>
        <v>0</v>
      </c>
      <c r="DG19" s="28">
        <f>SUM(BJ19:BK19)-BI19</f>
        <v>0</v>
      </c>
      <c r="DH19" s="28">
        <f>SUM(BM19:BN19)-BL19</f>
        <v>0</v>
      </c>
      <c r="DI19" s="28">
        <f>SUM(BP19:BQ19)-BO19</f>
        <v>0</v>
      </c>
      <c r="DJ19" s="28">
        <f>SUM(BS19:BT19)-BR19</f>
        <v>0</v>
      </c>
      <c r="DK19" s="28">
        <f>SUM(BV19:BW19)-BU19</f>
        <v>0</v>
      </c>
      <c r="DL19" s="28">
        <f>SUM(BY19:BZ19)-BX19</f>
        <v>0</v>
      </c>
      <c r="DM19" s="28">
        <f>SUM(CB19:CC19)-CA19</f>
        <v>0</v>
      </c>
      <c r="DN19" s="28">
        <f>SUM(CE19:CF19)-CD19</f>
        <v>0</v>
      </c>
      <c r="DO19" s="28">
        <f>SUM(CH19:CI19)-CG19</f>
        <v>0</v>
      </c>
      <c r="DP19" s="28">
        <f>SUM(CK19:CL19)-CJ19</f>
        <v>0</v>
      </c>
    </row>
    <row r="20" spans="3:120" s="7" customFormat="1" ht="24.75" customHeight="1">
      <c r="C20" s="8" t="s">
        <v>41</v>
      </c>
      <c r="D20" s="10">
        <v>1518</v>
      </c>
      <c r="E20" s="10">
        <v>1518</v>
      </c>
      <c r="F20" s="10" t="s">
        <v>87</v>
      </c>
      <c r="G20" s="10">
        <v>353</v>
      </c>
      <c r="H20" s="10">
        <v>353</v>
      </c>
      <c r="I20" s="10" t="s">
        <v>87</v>
      </c>
      <c r="J20" s="10">
        <v>1165</v>
      </c>
      <c r="K20" s="10">
        <v>1165</v>
      </c>
      <c r="L20" s="10" t="s">
        <v>87</v>
      </c>
      <c r="M20" s="10">
        <v>2138</v>
      </c>
      <c r="N20" s="10">
        <v>2138</v>
      </c>
      <c r="O20" s="10" t="s">
        <v>87</v>
      </c>
      <c r="P20" s="10">
        <v>784</v>
      </c>
      <c r="Q20" s="10">
        <v>784</v>
      </c>
      <c r="R20" s="10" t="s">
        <v>87</v>
      </c>
      <c r="S20" s="10">
        <v>1354</v>
      </c>
      <c r="T20" s="10">
        <v>1354</v>
      </c>
      <c r="U20" s="10" t="s">
        <v>87</v>
      </c>
      <c r="V20" s="10">
        <v>2138</v>
      </c>
      <c r="W20" s="10">
        <v>2138</v>
      </c>
      <c r="X20" s="10" t="s">
        <v>87</v>
      </c>
      <c r="Y20" s="10">
        <v>784</v>
      </c>
      <c r="Z20" s="10">
        <v>784</v>
      </c>
      <c r="AA20" s="10" t="s">
        <v>87</v>
      </c>
      <c r="AB20" s="10">
        <v>1354</v>
      </c>
      <c r="AC20" s="10">
        <v>1354</v>
      </c>
      <c r="AD20" s="10" t="s">
        <v>87</v>
      </c>
      <c r="AE20" s="10">
        <v>118</v>
      </c>
      <c r="AF20" s="10">
        <v>118</v>
      </c>
      <c r="AG20" s="10" t="s">
        <v>87</v>
      </c>
      <c r="AH20" s="10">
        <v>42</v>
      </c>
      <c r="AI20" s="10">
        <v>42</v>
      </c>
      <c r="AJ20" s="10" t="s">
        <v>87</v>
      </c>
      <c r="AK20" s="10">
        <v>76</v>
      </c>
      <c r="AL20" s="10">
        <v>76</v>
      </c>
      <c r="AM20" s="10" t="s">
        <v>87</v>
      </c>
      <c r="AN20" s="10">
        <v>40</v>
      </c>
      <c r="AO20" s="10">
        <v>40</v>
      </c>
      <c r="AP20" s="10" t="s">
        <v>87</v>
      </c>
      <c r="AQ20" s="10">
        <v>10</v>
      </c>
      <c r="AR20" s="10">
        <v>10</v>
      </c>
      <c r="AS20" s="10" t="s">
        <v>87</v>
      </c>
      <c r="AT20" s="10">
        <v>30</v>
      </c>
      <c r="AU20" s="10">
        <v>30</v>
      </c>
      <c r="AV20" s="10" t="s">
        <v>87</v>
      </c>
      <c r="AW20" s="10">
        <v>40</v>
      </c>
      <c r="AX20" s="10">
        <v>40</v>
      </c>
      <c r="AY20" s="10" t="s">
        <v>87</v>
      </c>
      <c r="AZ20" s="10">
        <v>10</v>
      </c>
      <c r="BA20" s="10">
        <v>10</v>
      </c>
      <c r="BB20" s="10" t="s">
        <v>87</v>
      </c>
      <c r="BC20" s="10">
        <v>30</v>
      </c>
      <c r="BD20" s="10">
        <v>30</v>
      </c>
      <c r="BE20" s="10" t="s">
        <v>87</v>
      </c>
      <c r="BF20" s="10">
        <v>2459</v>
      </c>
      <c r="BG20" s="10">
        <v>2459</v>
      </c>
      <c r="BH20" s="10" t="s">
        <v>87</v>
      </c>
      <c r="BI20" s="10">
        <v>490</v>
      </c>
      <c r="BJ20" s="10">
        <v>490</v>
      </c>
      <c r="BK20" s="10" t="s">
        <v>87</v>
      </c>
      <c r="BL20" s="10">
        <v>1969</v>
      </c>
      <c r="BM20" s="10">
        <v>1969</v>
      </c>
      <c r="BN20" s="10" t="s">
        <v>87</v>
      </c>
      <c r="BO20" s="22">
        <v>1919</v>
      </c>
      <c r="BP20" s="22">
        <v>1049</v>
      </c>
      <c r="BQ20" s="22">
        <v>870</v>
      </c>
      <c r="BR20" s="22">
        <v>1283</v>
      </c>
      <c r="BS20" s="22">
        <v>413</v>
      </c>
      <c r="BT20" s="22">
        <v>870</v>
      </c>
      <c r="BU20" s="22">
        <v>636</v>
      </c>
      <c r="BV20" s="22">
        <v>636</v>
      </c>
      <c r="BW20" s="22" t="s">
        <v>87</v>
      </c>
      <c r="BX20" s="22">
        <v>58</v>
      </c>
      <c r="BY20" s="22">
        <v>58</v>
      </c>
      <c r="BZ20" s="22" t="s">
        <v>87</v>
      </c>
      <c r="CA20" s="22">
        <v>1321</v>
      </c>
      <c r="CB20" s="22">
        <v>1198</v>
      </c>
      <c r="CC20" s="22">
        <v>123</v>
      </c>
      <c r="CD20" s="22">
        <v>522</v>
      </c>
      <c r="CE20" s="22">
        <v>399</v>
      </c>
      <c r="CF20" s="22">
        <v>123</v>
      </c>
      <c r="CG20" s="22">
        <v>799</v>
      </c>
      <c r="CH20" s="22">
        <v>799</v>
      </c>
      <c r="CI20" s="22" t="s">
        <v>87</v>
      </c>
      <c r="CJ20" s="23">
        <v>80</v>
      </c>
      <c r="CK20" s="24">
        <v>80</v>
      </c>
      <c r="CL20" s="25" t="s">
        <v>87</v>
      </c>
      <c r="CM20" s="27"/>
      <c r="CN20" s="28">
        <f>SUM(E20:F20)-D20</f>
        <v>0</v>
      </c>
      <c r="CO20" s="28">
        <f>SUM(H20:I20)-G20</f>
        <v>0</v>
      </c>
      <c r="CP20" s="28">
        <f>SUM(K20:L20)-J20</f>
        <v>0</v>
      </c>
      <c r="CQ20" s="28">
        <f>SUM(N20:O20)-M20</f>
        <v>0</v>
      </c>
      <c r="CR20" s="28">
        <f>SUM(Q20:R20)-P20</f>
        <v>0</v>
      </c>
      <c r="CS20" s="28">
        <f>SUM(T20:U20)-S20</f>
        <v>0</v>
      </c>
      <c r="CT20" s="28">
        <f>SUM(W20:X20)-V20</f>
        <v>0</v>
      </c>
      <c r="CU20" s="28">
        <f>SUM(Z20:AA20)-Y20</f>
        <v>0</v>
      </c>
      <c r="CV20" s="28">
        <f>SUM(AC20:AD20)-AB20</f>
        <v>0</v>
      </c>
      <c r="CW20" s="28">
        <f>SUM(AF20:AG20)-AE20</f>
        <v>0</v>
      </c>
      <c r="CX20" s="28">
        <f>SUM(AI20:AJ20)-AH20</f>
        <v>0</v>
      </c>
      <c r="CY20" s="28">
        <f>SUM(AL20:AM20)-AK20</f>
        <v>0</v>
      </c>
      <c r="CZ20" s="28">
        <f>SUM(AO20:AP20)-AN20</f>
        <v>0</v>
      </c>
      <c r="DA20" s="28">
        <f>SUM(AR20:AS20)-AQ20</f>
        <v>0</v>
      </c>
      <c r="DB20" s="28">
        <f>SUM(AU20:AV20)-AT20</f>
        <v>0</v>
      </c>
      <c r="DC20" s="28">
        <f>SUM(AX20:AY20)-AW20</f>
        <v>0</v>
      </c>
      <c r="DD20" s="28">
        <f>SUM(BA20:BB20)-AZ20</f>
        <v>0</v>
      </c>
      <c r="DE20" s="28">
        <f>SUM(BD20:BE20)-BC20</f>
        <v>0</v>
      </c>
      <c r="DF20" s="28">
        <f>SUM(BG20:BH20)-BF20</f>
        <v>0</v>
      </c>
      <c r="DG20" s="28">
        <f>SUM(BJ20:BK20)-BI20</f>
        <v>0</v>
      </c>
      <c r="DH20" s="28">
        <f>SUM(BM20:BN20)-BL20</f>
        <v>0</v>
      </c>
      <c r="DI20" s="28">
        <f>SUM(BP20:BQ20)-BO20</f>
        <v>0</v>
      </c>
      <c r="DJ20" s="28">
        <f>SUM(BS20:BT20)-BR20</f>
        <v>0</v>
      </c>
      <c r="DK20" s="28">
        <f>SUM(BV20:BW20)-BU20</f>
        <v>0</v>
      </c>
      <c r="DL20" s="28">
        <f>SUM(BY20:BZ20)-BX20</f>
        <v>0</v>
      </c>
      <c r="DM20" s="28">
        <f>SUM(CB20:CC20)-CA20</f>
        <v>0</v>
      </c>
      <c r="DN20" s="28">
        <f>SUM(CE20:CF20)-CD20</f>
        <v>0</v>
      </c>
      <c r="DO20" s="28">
        <f>SUM(CH20:CI20)-CG20</f>
        <v>0</v>
      </c>
      <c r="DP20" s="28">
        <f>SUM(CK20:CL20)-CJ20</f>
        <v>0</v>
      </c>
    </row>
    <row r="21" spans="3:120" s="7" customFormat="1" ht="24.75" customHeight="1">
      <c r="C21" s="8" t="s">
        <v>42</v>
      </c>
      <c r="D21" s="10">
        <v>638</v>
      </c>
      <c r="E21" s="10">
        <v>638</v>
      </c>
      <c r="F21" s="10" t="s">
        <v>87</v>
      </c>
      <c r="G21" s="10">
        <v>190</v>
      </c>
      <c r="H21" s="10">
        <v>190</v>
      </c>
      <c r="I21" s="10" t="s">
        <v>87</v>
      </c>
      <c r="J21" s="10">
        <v>448</v>
      </c>
      <c r="K21" s="10">
        <v>448</v>
      </c>
      <c r="L21" s="10" t="s">
        <v>87</v>
      </c>
      <c r="M21" s="10">
        <v>1074</v>
      </c>
      <c r="N21" s="10">
        <v>1074</v>
      </c>
      <c r="O21" s="10" t="s">
        <v>87</v>
      </c>
      <c r="P21" s="10">
        <v>401</v>
      </c>
      <c r="Q21" s="10">
        <v>401</v>
      </c>
      <c r="R21" s="10" t="s">
        <v>87</v>
      </c>
      <c r="S21" s="10">
        <v>673</v>
      </c>
      <c r="T21" s="10">
        <v>673</v>
      </c>
      <c r="U21" s="10" t="s">
        <v>87</v>
      </c>
      <c r="V21" s="10">
        <v>1074</v>
      </c>
      <c r="W21" s="10">
        <v>1074</v>
      </c>
      <c r="X21" s="10" t="s">
        <v>87</v>
      </c>
      <c r="Y21" s="10">
        <v>401</v>
      </c>
      <c r="Z21" s="10">
        <v>401</v>
      </c>
      <c r="AA21" s="10" t="s">
        <v>87</v>
      </c>
      <c r="AB21" s="10">
        <v>673</v>
      </c>
      <c r="AC21" s="10">
        <v>673</v>
      </c>
      <c r="AD21" s="10" t="s">
        <v>87</v>
      </c>
      <c r="AE21" s="10">
        <v>186</v>
      </c>
      <c r="AF21" s="10">
        <v>186</v>
      </c>
      <c r="AG21" s="10" t="s">
        <v>87</v>
      </c>
      <c r="AH21" s="10">
        <v>159</v>
      </c>
      <c r="AI21" s="10">
        <v>159</v>
      </c>
      <c r="AJ21" s="10" t="s">
        <v>87</v>
      </c>
      <c r="AK21" s="10">
        <v>27</v>
      </c>
      <c r="AL21" s="10">
        <v>27</v>
      </c>
      <c r="AM21" s="10" t="s">
        <v>87</v>
      </c>
      <c r="AN21" s="10" t="s">
        <v>87</v>
      </c>
      <c r="AO21" s="10" t="s">
        <v>87</v>
      </c>
      <c r="AP21" s="10" t="s">
        <v>87</v>
      </c>
      <c r="AQ21" s="10" t="s">
        <v>87</v>
      </c>
      <c r="AR21" s="10" t="s">
        <v>87</v>
      </c>
      <c r="AS21" s="10" t="s">
        <v>87</v>
      </c>
      <c r="AT21" s="10" t="s">
        <v>87</v>
      </c>
      <c r="AU21" s="10" t="s">
        <v>87</v>
      </c>
      <c r="AV21" s="10" t="s">
        <v>87</v>
      </c>
      <c r="AW21" s="10" t="s">
        <v>87</v>
      </c>
      <c r="AX21" s="10" t="s">
        <v>87</v>
      </c>
      <c r="AY21" s="10" t="s">
        <v>87</v>
      </c>
      <c r="AZ21" s="10" t="s">
        <v>87</v>
      </c>
      <c r="BA21" s="10" t="s">
        <v>87</v>
      </c>
      <c r="BB21" s="10" t="s">
        <v>87</v>
      </c>
      <c r="BC21" s="10" t="s">
        <v>87</v>
      </c>
      <c r="BD21" s="10" t="s">
        <v>87</v>
      </c>
      <c r="BE21" s="10" t="s">
        <v>87</v>
      </c>
      <c r="BF21" s="10">
        <v>1074</v>
      </c>
      <c r="BG21" s="10">
        <v>1074</v>
      </c>
      <c r="BH21" s="10" t="s">
        <v>87</v>
      </c>
      <c r="BI21" s="10">
        <v>262</v>
      </c>
      <c r="BJ21" s="10">
        <v>262</v>
      </c>
      <c r="BK21" s="10" t="s">
        <v>87</v>
      </c>
      <c r="BL21" s="10">
        <v>812</v>
      </c>
      <c r="BM21" s="10">
        <v>812</v>
      </c>
      <c r="BN21" s="10" t="s">
        <v>87</v>
      </c>
      <c r="BO21" s="22">
        <v>549</v>
      </c>
      <c r="BP21" s="22">
        <v>546</v>
      </c>
      <c r="BQ21" s="22">
        <v>3</v>
      </c>
      <c r="BR21" s="22">
        <v>250</v>
      </c>
      <c r="BS21" s="22">
        <v>247</v>
      </c>
      <c r="BT21" s="22">
        <v>3</v>
      </c>
      <c r="BU21" s="22">
        <v>299</v>
      </c>
      <c r="BV21" s="22">
        <v>299</v>
      </c>
      <c r="BW21" s="22" t="s">
        <v>87</v>
      </c>
      <c r="BX21" s="22">
        <v>33</v>
      </c>
      <c r="BY21" s="22">
        <v>33</v>
      </c>
      <c r="BZ21" s="22" t="s">
        <v>87</v>
      </c>
      <c r="CA21" s="22">
        <v>604</v>
      </c>
      <c r="CB21" s="22">
        <v>593</v>
      </c>
      <c r="CC21" s="22">
        <v>11</v>
      </c>
      <c r="CD21" s="22">
        <v>232</v>
      </c>
      <c r="CE21" s="22">
        <v>223</v>
      </c>
      <c r="CF21" s="22">
        <v>9</v>
      </c>
      <c r="CG21" s="22">
        <v>372</v>
      </c>
      <c r="CH21" s="22">
        <v>370</v>
      </c>
      <c r="CI21" s="22">
        <v>2</v>
      </c>
      <c r="CJ21" s="23">
        <v>48</v>
      </c>
      <c r="CK21" s="24">
        <v>46</v>
      </c>
      <c r="CL21" s="25">
        <v>2</v>
      </c>
      <c r="CM21" s="27"/>
      <c r="CN21" s="28">
        <f>SUM(E21:F21)-D21</f>
        <v>0</v>
      </c>
      <c r="CO21" s="28">
        <f>SUM(H21:I21)-G21</f>
        <v>0</v>
      </c>
      <c r="CP21" s="28">
        <f>SUM(K21:L21)-J21</f>
        <v>0</v>
      </c>
      <c r="CQ21" s="28">
        <f>SUM(N21:O21)-M21</f>
        <v>0</v>
      </c>
      <c r="CR21" s="28">
        <f>SUM(Q21:R21)-P21</f>
        <v>0</v>
      </c>
      <c r="CS21" s="28">
        <f>SUM(T21:U21)-S21</f>
        <v>0</v>
      </c>
      <c r="CT21" s="28">
        <f>SUM(W21:X21)-V21</f>
        <v>0</v>
      </c>
      <c r="CU21" s="28">
        <f>SUM(Z21:AA21)-Y21</f>
        <v>0</v>
      </c>
      <c r="CV21" s="28">
        <f>SUM(AC21:AD21)-AB21</f>
        <v>0</v>
      </c>
      <c r="CW21" s="28">
        <f>SUM(AF21:AG21)-AE21</f>
        <v>0</v>
      </c>
      <c r="CX21" s="28">
        <f>SUM(AI21:AJ21)-AH21</f>
        <v>0</v>
      </c>
      <c r="CY21" s="28">
        <f>SUM(AL21:AM21)-AK21</f>
        <v>0</v>
      </c>
      <c r="CZ21" s="28" t="e">
        <f>SUM(AO21:AP21)-AN21</f>
        <v>#VALUE!</v>
      </c>
      <c r="DA21" s="28" t="e">
        <f>SUM(AR21:AS21)-AQ21</f>
        <v>#VALUE!</v>
      </c>
      <c r="DB21" s="28" t="e">
        <f>SUM(AU21:AV21)-AT21</f>
        <v>#VALUE!</v>
      </c>
      <c r="DC21" s="28" t="e">
        <f>SUM(AX21:AY21)-AW21</f>
        <v>#VALUE!</v>
      </c>
      <c r="DD21" s="28" t="e">
        <f>SUM(BA21:BB21)-AZ21</f>
        <v>#VALUE!</v>
      </c>
      <c r="DE21" s="28" t="e">
        <f>SUM(BD21:BE21)-BC21</f>
        <v>#VALUE!</v>
      </c>
      <c r="DF21" s="28">
        <f>SUM(BG21:BH21)-BF21</f>
        <v>0</v>
      </c>
      <c r="DG21" s="28">
        <f>SUM(BJ21:BK21)-BI21</f>
        <v>0</v>
      </c>
      <c r="DH21" s="28">
        <f>SUM(BM21:BN21)-BL21</f>
        <v>0</v>
      </c>
      <c r="DI21" s="28">
        <f>SUM(BP21:BQ21)-BO21</f>
        <v>0</v>
      </c>
      <c r="DJ21" s="28">
        <f>SUM(BS21:BT21)-BR21</f>
        <v>0</v>
      </c>
      <c r="DK21" s="28">
        <f>SUM(BV21:BW21)-BU21</f>
        <v>0</v>
      </c>
      <c r="DL21" s="28">
        <f>SUM(BY21:BZ21)-BX21</f>
        <v>0</v>
      </c>
      <c r="DM21" s="28">
        <f>SUM(CB21:CC21)-CA21</f>
        <v>0</v>
      </c>
      <c r="DN21" s="28">
        <f>SUM(CE21:CF21)-CD21</f>
        <v>0</v>
      </c>
      <c r="DO21" s="28">
        <f>SUM(CH21:CI21)-CG21</f>
        <v>0</v>
      </c>
      <c r="DP21" s="28">
        <f>SUM(CK21:CL21)-CJ21</f>
        <v>0</v>
      </c>
    </row>
    <row r="22" spans="3:120" s="7" customFormat="1" ht="24.75" customHeight="1">
      <c r="C22" s="8" t="s">
        <v>43</v>
      </c>
      <c r="D22" s="10">
        <v>1183</v>
      </c>
      <c r="E22" s="10">
        <v>1183</v>
      </c>
      <c r="F22" s="10" t="s">
        <v>87</v>
      </c>
      <c r="G22" s="10">
        <v>241</v>
      </c>
      <c r="H22" s="10">
        <v>241</v>
      </c>
      <c r="I22" s="10" t="s">
        <v>87</v>
      </c>
      <c r="J22" s="10">
        <v>942</v>
      </c>
      <c r="K22" s="10">
        <v>942</v>
      </c>
      <c r="L22" s="10" t="s">
        <v>87</v>
      </c>
      <c r="M22" s="10">
        <v>1872</v>
      </c>
      <c r="N22" s="10">
        <v>1661</v>
      </c>
      <c r="O22" s="10">
        <v>211</v>
      </c>
      <c r="P22" s="10">
        <v>633</v>
      </c>
      <c r="Q22" s="10">
        <v>515</v>
      </c>
      <c r="R22" s="10">
        <v>118</v>
      </c>
      <c r="S22" s="10">
        <v>1239</v>
      </c>
      <c r="T22" s="10">
        <v>1146</v>
      </c>
      <c r="U22" s="10">
        <v>93</v>
      </c>
      <c r="V22" s="10">
        <v>1872</v>
      </c>
      <c r="W22" s="10">
        <v>1661</v>
      </c>
      <c r="X22" s="10">
        <v>211</v>
      </c>
      <c r="Y22" s="10">
        <v>633</v>
      </c>
      <c r="Z22" s="10">
        <v>515</v>
      </c>
      <c r="AA22" s="10">
        <v>118</v>
      </c>
      <c r="AB22" s="10">
        <v>1239</v>
      </c>
      <c r="AC22" s="10">
        <v>1146</v>
      </c>
      <c r="AD22" s="10">
        <v>93</v>
      </c>
      <c r="AE22" s="10">
        <v>34</v>
      </c>
      <c r="AF22" s="10">
        <v>31</v>
      </c>
      <c r="AG22" s="10">
        <v>3</v>
      </c>
      <c r="AH22" s="10">
        <v>13</v>
      </c>
      <c r="AI22" s="10">
        <v>11</v>
      </c>
      <c r="AJ22" s="10">
        <v>2</v>
      </c>
      <c r="AK22" s="10">
        <v>21</v>
      </c>
      <c r="AL22" s="10">
        <v>20</v>
      </c>
      <c r="AM22" s="10">
        <v>1</v>
      </c>
      <c r="AN22" s="10">
        <v>34</v>
      </c>
      <c r="AO22" s="10">
        <v>31</v>
      </c>
      <c r="AP22" s="10">
        <v>3</v>
      </c>
      <c r="AQ22" s="10">
        <v>13</v>
      </c>
      <c r="AR22" s="10">
        <v>11</v>
      </c>
      <c r="AS22" s="10">
        <v>2</v>
      </c>
      <c r="AT22" s="10">
        <v>21</v>
      </c>
      <c r="AU22" s="10">
        <v>20</v>
      </c>
      <c r="AV22" s="10">
        <v>1</v>
      </c>
      <c r="AW22" s="10">
        <v>31</v>
      </c>
      <c r="AX22" s="10">
        <v>28</v>
      </c>
      <c r="AY22" s="10">
        <v>3</v>
      </c>
      <c r="AZ22" s="10">
        <v>13</v>
      </c>
      <c r="BA22" s="10">
        <v>11</v>
      </c>
      <c r="BB22" s="10">
        <v>2</v>
      </c>
      <c r="BC22" s="10">
        <v>18</v>
      </c>
      <c r="BD22" s="10">
        <v>17</v>
      </c>
      <c r="BE22" s="10">
        <v>1</v>
      </c>
      <c r="BF22" s="10">
        <v>1783</v>
      </c>
      <c r="BG22" s="10">
        <v>1783</v>
      </c>
      <c r="BH22" s="10" t="s">
        <v>87</v>
      </c>
      <c r="BI22" s="10">
        <v>313</v>
      </c>
      <c r="BJ22" s="10">
        <v>313</v>
      </c>
      <c r="BK22" s="10" t="s">
        <v>87</v>
      </c>
      <c r="BL22" s="10">
        <v>1470</v>
      </c>
      <c r="BM22" s="10">
        <v>1470</v>
      </c>
      <c r="BN22" s="10" t="s">
        <v>87</v>
      </c>
      <c r="BO22" s="22">
        <v>1341</v>
      </c>
      <c r="BP22" s="22">
        <v>1205</v>
      </c>
      <c r="BQ22" s="22">
        <v>136</v>
      </c>
      <c r="BR22" s="22">
        <v>305</v>
      </c>
      <c r="BS22" s="22">
        <v>241</v>
      </c>
      <c r="BT22" s="22">
        <v>64</v>
      </c>
      <c r="BU22" s="22">
        <v>1036</v>
      </c>
      <c r="BV22" s="22">
        <v>964</v>
      </c>
      <c r="BW22" s="22">
        <v>72</v>
      </c>
      <c r="BX22" s="22">
        <v>820</v>
      </c>
      <c r="BY22" s="22">
        <v>764</v>
      </c>
      <c r="BZ22" s="22">
        <v>56</v>
      </c>
      <c r="CA22" s="22">
        <v>1081</v>
      </c>
      <c r="CB22" s="22">
        <v>981</v>
      </c>
      <c r="CC22" s="22">
        <v>100</v>
      </c>
      <c r="CD22" s="22">
        <v>324</v>
      </c>
      <c r="CE22" s="22">
        <v>261</v>
      </c>
      <c r="CF22" s="22">
        <v>63</v>
      </c>
      <c r="CG22" s="22">
        <v>757</v>
      </c>
      <c r="CH22" s="22">
        <v>720</v>
      </c>
      <c r="CI22" s="22">
        <v>37</v>
      </c>
      <c r="CJ22" s="23">
        <v>288</v>
      </c>
      <c r="CK22" s="24">
        <v>281</v>
      </c>
      <c r="CL22" s="25">
        <v>7</v>
      </c>
      <c r="CM22" s="27"/>
      <c r="CN22" s="28">
        <f>SUM(E22:F22)-D22</f>
        <v>0</v>
      </c>
      <c r="CO22" s="28">
        <f>SUM(H22:I22)-G22</f>
        <v>0</v>
      </c>
      <c r="CP22" s="28">
        <f>SUM(K22:L22)-J22</f>
        <v>0</v>
      </c>
      <c r="CQ22" s="28">
        <f>SUM(N22:O22)-M22</f>
        <v>0</v>
      </c>
      <c r="CR22" s="28">
        <f>SUM(Q22:R22)-P22</f>
        <v>0</v>
      </c>
      <c r="CS22" s="28">
        <f>SUM(T22:U22)-S22</f>
        <v>0</v>
      </c>
      <c r="CT22" s="28">
        <f>SUM(W22:X22)-V22</f>
        <v>0</v>
      </c>
      <c r="CU22" s="28">
        <f>SUM(Z22:AA22)-Y22</f>
        <v>0</v>
      </c>
      <c r="CV22" s="28">
        <f>SUM(AC22:AD22)-AB22</f>
        <v>0</v>
      </c>
      <c r="CW22" s="28">
        <f>SUM(AF22:AG22)-AE22</f>
        <v>0</v>
      </c>
      <c r="CX22" s="28">
        <f>SUM(AI22:AJ22)-AH22</f>
        <v>0</v>
      </c>
      <c r="CY22" s="28">
        <f>SUM(AL22:AM22)-AK22</f>
        <v>0</v>
      </c>
      <c r="CZ22" s="28">
        <f>SUM(AO22:AP22)-AN22</f>
        <v>0</v>
      </c>
      <c r="DA22" s="28">
        <f>SUM(AR22:AS22)-AQ22</f>
        <v>0</v>
      </c>
      <c r="DB22" s="28">
        <f>SUM(AU22:AV22)-AT22</f>
        <v>0</v>
      </c>
      <c r="DC22" s="28">
        <f>SUM(AX22:AY22)-AW22</f>
        <v>0</v>
      </c>
      <c r="DD22" s="28">
        <f>SUM(BA22:BB22)-AZ22</f>
        <v>0</v>
      </c>
      <c r="DE22" s="28">
        <f>SUM(BD22:BE22)-BC22</f>
        <v>0</v>
      </c>
      <c r="DF22" s="28">
        <f>SUM(BG22:BH22)-BF22</f>
        <v>0</v>
      </c>
      <c r="DG22" s="28">
        <f>SUM(BJ22:BK22)-BI22</f>
        <v>0</v>
      </c>
      <c r="DH22" s="28">
        <f>SUM(BM22:BN22)-BL22</f>
        <v>0</v>
      </c>
      <c r="DI22" s="28">
        <f>SUM(BP22:BQ22)-BO22</f>
        <v>0</v>
      </c>
      <c r="DJ22" s="28">
        <f>SUM(BS22:BT22)-BR22</f>
        <v>0</v>
      </c>
      <c r="DK22" s="28">
        <f>SUM(BV22:BW22)-BU22</f>
        <v>0</v>
      </c>
      <c r="DL22" s="28">
        <f>SUM(BY22:BZ22)-BX22</f>
        <v>0</v>
      </c>
      <c r="DM22" s="28">
        <f>SUM(CB22:CC22)-CA22</f>
        <v>0</v>
      </c>
      <c r="DN22" s="28">
        <f>SUM(CE22:CF22)-CD22</f>
        <v>0</v>
      </c>
      <c r="DO22" s="28">
        <f>SUM(CH22:CI22)-CG22</f>
        <v>0</v>
      </c>
      <c r="DP22" s="28">
        <f>SUM(CK22:CL22)-CJ22</f>
        <v>0</v>
      </c>
    </row>
    <row r="23" spans="3:120" s="7" customFormat="1" ht="24.75" customHeight="1">
      <c r="C23" s="8" t="s">
        <v>44</v>
      </c>
      <c r="D23" s="10">
        <v>2713</v>
      </c>
      <c r="E23" s="10">
        <v>2713</v>
      </c>
      <c r="F23" s="10" t="s">
        <v>87</v>
      </c>
      <c r="G23" s="10">
        <v>476</v>
      </c>
      <c r="H23" s="10">
        <v>476</v>
      </c>
      <c r="I23" s="10" t="s">
        <v>87</v>
      </c>
      <c r="J23" s="10">
        <v>2237</v>
      </c>
      <c r="K23" s="10">
        <v>2237</v>
      </c>
      <c r="L23" s="10" t="s">
        <v>87</v>
      </c>
      <c r="M23" s="10">
        <v>3942</v>
      </c>
      <c r="N23" s="10">
        <v>3942</v>
      </c>
      <c r="O23" s="10" t="s">
        <v>87</v>
      </c>
      <c r="P23" s="10">
        <v>1143</v>
      </c>
      <c r="Q23" s="10">
        <v>1143</v>
      </c>
      <c r="R23" s="10" t="s">
        <v>87</v>
      </c>
      <c r="S23" s="10">
        <v>2799</v>
      </c>
      <c r="T23" s="10">
        <v>2799</v>
      </c>
      <c r="U23" s="10" t="s">
        <v>87</v>
      </c>
      <c r="V23" s="10">
        <v>3942</v>
      </c>
      <c r="W23" s="10">
        <v>3942</v>
      </c>
      <c r="X23" s="10" t="s">
        <v>87</v>
      </c>
      <c r="Y23" s="10">
        <v>1143</v>
      </c>
      <c r="Z23" s="10">
        <v>1143</v>
      </c>
      <c r="AA23" s="10" t="s">
        <v>87</v>
      </c>
      <c r="AB23" s="10">
        <v>2799</v>
      </c>
      <c r="AC23" s="10">
        <v>2799</v>
      </c>
      <c r="AD23" s="10" t="s">
        <v>87</v>
      </c>
      <c r="AE23" s="10" t="s">
        <v>87</v>
      </c>
      <c r="AF23" s="10" t="s">
        <v>87</v>
      </c>
      <c r="AG23" s="10" t="s">
        <v>87</v>
      </c>
      <c r="AH23" s="10" t="s">
        <v>87</v>
      </c>
      <c r="AI23" s="10" t="s">
        <v>87</v>
      </c>
      <c r="AJ23" s="10" t="s">
        <v>87</v>
      </c>
      <c r="AK23" s="10" t="s">
        <v>87</v>
      </c>
      <c r="AL23" s="10" t="s">
        <v>87</v>
      </c>
      <c r="AM23" s="10" t="s">
        <v>87</v>
      </c>
      <c r="AN23" s="10" t="s">
        <v>87</v>
      </c>
      <c r="AO23" s="10" t="s">
        <v>87</v>
      </c>
      <c r="AP23" s="10" t="s">
        <v>87</v>
      </c>
      <c r="AQ23" s="10" t="s">
        <v>87</v>
      </c>
      <c r="AR23" s="10" t="s">
        <v>87</v>
      </c>
      <c r="AS23" s="10" t="s">
        <v>87</v>
      </c>
      <c r="AT23" s="10" t="s">
        <v>87</v>
      </c>
      <c r="AU23" s="10" t="s">
        <v>87</v>
      </c>
      <c r="AV23" s="10" t="s">
        <v>87</v>
      </c>
      <c r="AW23" s="10" t="s">
        <v>87</v>
      </c>
      <c r="AX23" s="10" t="s">
        <v>87</v>
      </c>
      <c r="AY23" s="10" t="s">
        <v>87</v>
      </c>
      <c r="AZ23" s="10" t="s">
        <v>87</v>
      </c>
      <c r="BA23" s="10" t="s">
        <v>87</v>
      </c>
      <c r="BB23" s="10" t="s">
        <v>87</v>
      </c>
      <c r="BC23" s="10" t="s">
        <v>87</v>
      </c>
      <c r="BD23" s="10" t="s">
        <v>87</v>
      </c>
      <c r="BE23" s="10" t="s">
        <v>87</v>
      </c>
      <c r="BF23" s="10">
        <v>3724</v>
      </c>
      <c r="BG23" s="10">
        <v>3724</v>
      </c>
      <c r="BH23" s="10" t="s">
        <v>87</v>
      </c>
      <c r="BI23" s="10">
        <v>572</v>
      </c>
      <c r="BJ23" s="10">
        <v>572</v>
      </c>
      <c r="BK23" s="10" t="s">
        <v>87</v>
      </c>
      <c r="BL23" s="10">
        <v>3152</v>
      </c>
      <c r="BM23" s="10">
        <v>3152</v>
      </c>
      <c r="BN23" s="10" t="s">
        <v>87</v>
      </c>
      <c r="BO23" s="22">
        <v>1630</v>
      </c>
      <c r="BP23" s="22">
        <v>1072</v>
      </c>
      <c r="BQ23" s="22">
        <v>558</v>
      </c>
      <c r="BR23" s="22">
        <v>663</v>
      </c>
      <c r="BS23" s="22">
        <v>422</v>
      </c>
      <c r="BT23" s="22">
        <v>241</v>
      </c>
      <c r="BU23" s="22">
        <v>967</v>
      </c>
      <c r="BV23" s="22">
        <v>650</v>
      </c>
      <c r="BW23" s="22">
        <v>317</v>
      </c>
      <c r="BX23" s="22">
        <v>3</v>
      </c>
      <c r="BY23" s="22">
        <v>2</v>
      </c>
      <c r="BZ23" s="22">
        <v>1</v>
      </c>
      <c r="CA23" s="22">
        <v>1347</v>
      </c>
      <c r="CB23" s="22">
        <v>1309</v>
      </c>
      <c r="CC23" s="22">
        <v>38</v>
      </c>
      <c r="CD23" s="22">
        <v>485</v>
      </c>
      <c r="CE23" s="22">
        <v>447</v>
      </c>
      <c r="CF23" s="22">
        <v>38</v>
      </c>
      <c r="CG23" s="22">
        <v>862</v>
      </c>
      <c r="CH23" s="22">
        <v>862</v>
      </c>
      <c r="CI23" s="22" t="s">
        <v>87</v>
      </c>
      <c r="CJ23" s="23">
        <v>10</v>
      </c>
      <c r="CK23" s="24">
        <v>10</v>
      </c>
      <c r="CL23" s="25" t="s">
        <v>87</v>
      </c>
      <c r="CM23" s="27"/>
      <c r="CN23" s="28">
        <f>SUM(E23:F23)-D23</f>
        <v>0</v>
      </c>
      <c r="CO23" s="28">
        <f>SUM(H23:I23)-G23</f>
        <v>0</v>
      </c>
      <c r="CP23" s="28">
        <f>SUM(K23:L23)-J23</f>
        <v>0</v>
      </c>
      <c r="CQ23" s="28">
        <f>SUM(N23:O23)-M23</f>
        <v>0</v>
      </c>
      <c r="CR23" s="28">
        <f>SUM(Q23:R23)-P23</f>
        <v>0</v>
      </c>
      <c r="CS23" s="28">
        <f>SUM(T23:U23)-S23</f>
        <v>0</v>
      </c>
      <c r="CT23" s="28">
        <f>SUM(W23:X23)-V23</f>
        <v>0</v>
      </c>
      <c r="CU23" s="28">
        <f>SUM(Z23:AA23)-Y23</f>
        <v>0</v>
      </c>
      <c r="CV23" s="28">
        <f>SUM(AC23:AD23)-AB23</f>
        <v>0</v>
      </c>
      <c r="CW23" s="28" t="e">
        <f>SUM(AF23:AG23)-AE23</f>
        <v>#VALUE!</v>
      </c>
      <c r="CX23" s="28" t="e">
        <f>SUM(AI23:AJ23)-AH23</f>
        <v>#VALUE!</v>
      </c>
      <c r="CY23" s="28" t="e">
        <f>SUM(AL23:AM23)-AK23</f>
        <v>#VALUE!</v>
      </c>
      <c r="CZ23" s="28" t="e">
        <f>SUM(AO23:AP23)-AN23</f>
        <v>#VALUE!</v>
      </c>
      <c r="DA23" s="28" t="e">
        <f>SUM(AR23:AS23)-AQ23</f>
        <v>#VALUE!</v>
      </c>
      <c r="DB23" s="28" t="e">
        <f>SUM(AU23:AV23)-AT23</f>
        <v>#VALUE!</v>
      </c>
      <c r="DC23" s="28" t="e">
        <f>SUM(AX23:AY23)-AW23</f>
        <v>#VALUE!</v>
      </c>
      <c r="DD23" s="28" t="e">
        <f>SUM(BA23:BB23)-AZ23</f>
        <v>#VALUE!</v>
      </c>
      <c r="DE23" s="28" t="e">
        <f>SUM(BD23:BE23)-BC23</f>
        <v>#VALUE!</v>
      </c>
      <c r="DF23" s="28">
        <f>SUM(BG23:BH23)-BF23</f>
        <v>0</v>
      </c>
      <c r="DG23" s="28">
        <f>SUM(BJ23:BK23)-BI23</f>
        <v>0</v>
      </c>
      <c r="DH23" s="28">
        <f>SUM(BM23:BN23)-BL23</f>
        <v>0</v>
      </c>
      <c r="DI23" s="28">
        <f>SUM(BP23:BQ23)-BO23</f>
        <v>0</v>
      </c>
      <c r="DJ23" s="28">
        <f>SUM(BS23:BT23)-BR23</f>
        <v>0</v>
      </c>
      <c r="DK23" s="28">
        <f>SUM(BV23:BW23)-BU23</f>
        <v>0</v>
      </c>
      <c r="DL23" s="28">
        <f>SUM(BY23:BZ23)-BX23</f>
        <v>0</v>
      </c>
      <c r="DM23" s="28">
        <f>SUM(CB23:CC23)-CA23</f>
        <v>0</v>
      </c>
      <c r="DN23" s="28">
        <f>SUM(CE23:CF23)-CD23</f>
        <v>0</v>
      </c>
      <c r="DO23" s="28">
        <f>SUM(CH23:CI23)-CG23</f>
        <v>0</v>
      </c>
      <c r="DP23" s="28">
        <f>SUM(CK23:CL23)-CJ23</f>
        <v>0</v>
      </c>
    </row>
    <row r="24" spans="3:120" s="7" customFormat="1" ht="24.75" customHeight="1">
      <c r="C24" s="8" t="s">
        <v>4</v>
      </c>
      <c r="D24" s="10">
        <v>3502</v>
      </c>
      <c r="E24" s="10">
        <v>3502</v>
      </c>
      <c r="F24" s="10" t="s">
        <v>87</v>
      </c>
      <c r="G24" s="10">
        <v>885</v>
      </c>
      <c r="H24" s="10">
        <v>885</v>
      </c>
      <c r="I24" s="10" t="s">
        <v>87</v>
      </c>
      <c r="J24" s="10">
        <v>2617</v>
      </c>
      <c r="K24" s="10">
        <v>2617</v>
      </c>
      <c r="L24" s="10" t="s">
        <v>87</v>
      </c>
      <c r="M24" s="10">
        <v>4436</v>
      </c>
      <c r="N24" s="10">
        <v>4436</v>
      </c>
      <c r="O24" s="10" t="s">
        <v>87</v>
      </c>
      <c r="P24" s="10">
        <v>1744</v>
      </c>
      <c r="Q24" s="10">
        <v>1744</v>
      </c>
      <c r="R24" s="10" t="s">
        <v>87</v>
      </c>
      <c r="S24" s="10">
        <v>2692</v>
      </c>
      <c r="T24" s="10">
        <v>2692</v>
      </c>
      <c r="U24" s="10" t="s">
        <v>87</v>
      </c>
      <c r="V24" s="10">
        <v>4436</v>
      </c>
      <c r="W24" s="10">
        <v>4436</v>
      </c>
      <c r="X24" s="10" t="s">
        <v>87</v>
      </c>
      <c r="Y24" s="10">
        <v>1744</v>
      </c>
      <c r="Z24" s="10">
        <v>1744</v>
      </c>
      <c r="AA24" s="10" t="s">
        <v>87</v>
      </c>
      <c r="AB24" s="10">
        <v>2692</v>
      </c>
      <c r="AC24" s="10">
        <v>2692</v>
      </c>
      <c r="AD24" s="10" t="s">
        <v>87</v>
      </c>
      <c r="AE24" s="10">
        <v>225</v>
      </c>
      <c r="AF24" s="10">
        <v>225</v>
      </c>
      <c r="AG24" s="10" t="s">
        <v>87</v>
      </c>
      <c r="AH24" s="10">
        <v>225</v>
      </c>
      <c r="AI24" s="10">
        <v>225</v>
      </c>
      <c r="AJ24" s="10" t="s">
        <v>87</v>
      </c>
      <c r="AK24" s="10" t="s">
        <v>87</v>
      </c>
      <c r="AL24" s="10" t="s">
        <v>87</v>
      </c>
      <c r="AM24" s="10" t="s">
        <v>87</v>
      </c>
      <c r="AN24" s="10" t="s">
        <v>87</v>
      </c>
      <c r="AO24" s="10" t="s">
        <v>87</v>
      </c>
      <c r="AP24" s="10" t="s">
        <v>87</v>
      </c>
      <c r="AQ24" s="10" t="s">
        <v>87</v>
      </c>
      <c r="AR24" s="10" t="s">
        <v>87</v>
      </c>
      <c r="AS24" s="10" t="s">
        <v>87</v>
      </c>
      <c r="AT24" s="10" t="s">
        <v>87</v>
      </c>
      <c r="AU24" s="10" t="s">
        <v>87</v>
      </c>
      <c r="AV24" s="10" t="s">
        <v>87</v>
      </c>
      <c r="AW24" s="10" t="s">
        <v>87</v>
      </c>
      <c r="AX24" s="10" t="s">
        <v>87</v>
      </c>
      <c r="AY24" s="10" t="s">
        <v>87</v>
      </c>
      <c r="AZ24" s="10" t="s">
        <v>87</v>
      </c>
      <c r="BA24" s="10" t="s">
        <v>87</v>
      </c>
      <c r="BB24" s="10" t="s">
        <v>87</v>
      </c>
      <c r="BC24" s="10" t="s">
        <v>87</v>
      </c>
      <c r="BD24" s="10" t="s">
        <v>87</v>
      </c>
      <c r="BE24" s="10" t="s">
        <v>87</v>
      </c>
      <c r="BF24" s="10">
        <v>5742</v>
      </c>
      <c r="BG24" s="10">
        <v>5147</v>
      </c>
      <c r="BH24" s="10">
        <v>595</v>
      </c>
      <c r="BI24" s="10">
        <v>1516</v>
      </c>
      <c r="BJ24" s="10">
        <v>1318</v>
      </c>
      <c r="BK24" s="10">
        <v>198</v>
      </c>
      <c r="BL24" s="10">
        <v>4226</v>
      </c>
      <c r="BM24" s="10">
        <v>3829</v>
      </c>
      <c r="BN24" s="10">
        <v>397</v>
      </c>
      <c r="BO24" s="22">
        <v>2709</v>
      </c>
      <c r="BP24" s="22">
        <v>2663</v>
      </c>
      <c r="BQ24" s="22">
        <v>46</v>
      </c>
      <c r="BR24" s="22">
        <v>1111</v>
      </c>
      <c r="BS24" s="22">
        <v>1065</v>
      </c>
      <c r="BT24" s="22">
        <v>46</v>
      </c>
      <c r="BU24" s="22">
        <v>1598</v>
      </c>
      <c r="BV24" s="22">
        <v>1598</v>
      </c>
      <c r="BW24" s="22" t="s">
        <v>87</v>
      </c>
      <c r="BX24" s="22">
        <v>1</v>
      </c>
      <c r="BY24" s="22">
        <v>1</v>
      </c>
      <c r="BZ24" s="22" t="s">
        <v>87</v>
      </c>
      <c r="CA24" s="22">
        <v>2394</v>
      </c>
      <c r="CB24" s="22">
        <v>2265</v>
      </c>
      <c r="CC24" s="22">
        <v>129</v>
      </c>
      <c r="CD24" s="22">
        <v>911</v>
      </c>
      <c r="CE24" s="22">
        <v>804</v>
      </c>
      <c r="CF24" s="22">
        <v>107</v>
      </c>
      <c r="CG24" s="22">
        <v>1483</v>
      </c>
      <c r="CH24" s="22">
        <v>1461</v>
      </c>
      <c r="CI24" s="22">
        <v>22</v>
      </c>
      <c r="CJ24" s="23">
        <v>31</v>
      </c>
      <c r="CK24" s="24">
        <v>21</v>
      </c>
      <c r="CL24" s="25">
        <v>10</v>
      </c>
      <c r="CM24" s="27"/>
      <c r="CN24" s="28">
        <f>SUM(E24:F24)-D24</f>
        <v>0</v>
      </c>
      <c r="CO24" s="28">
        <f>SUM(H24:I24)-G24</f>
        <v>0</v>
      </c>
      <c r="CP24" s="28">
        <f>SUM(K24:L24)-J24</f>
        <v>0</v>
      </c>
      <c r="CQ24" s="28">
        <f>SUM(N24:O24)-M24</f>
        <v>0</v>
      </c>
      <c r="CR24" s="28">
        <f>SUM(Q24:R24)-P24</f>
        <v>0</v>
      </c>
      <c r="CS24" s="28">
        <f>SUM(T24:U24)-S24</f>
        <v>0</v>
      </c>
      <c r="CT24" s="28">
        <f>SUM(W24:X24)-V24</f>
        <v>0</v>
      </c>
      <c r="CU24" s="28">
        <f>SUM(Z24:AA24)-Y24</f>
        <v>0</v>
      </c>
      <c r="CV24" s="28">
        <f>SUM(AC24:AD24)-AB24</f>
        <v>0</v>
      </c>
      <c r="CW24" s="28">
        <f>SUM(AF24:AG24)-AE24</f>
        <v>0</v>
      </c>
      <c r="CX24" s="28">
        <f>SUM(AI24:AJ24)-AH24</f>
        <v>0</v>
      </c>
      <c r="CY24" s="28" t="e">
        <f>SUM(AL24:AM24)-AK24</f>
        <v>#VALUE!</v>
      </c>
      <c r="CZ24" s="28" t="e">
        <f>SUM(AO24:AP24)-AN24</f>
        <v>#VALUE!</v>
      </c>
      <c r="DA24" s="28" t="e">
        <f>SUM(AR24:AS24)-AQ24</f>
        <v>#VALUE!</v>
      </c>
      <c r="DB24" s="28" t="e">
        <f>SUM(AU24:AV24)-AT24</f>
        <v>#VALUE!</v>
      </c>
      <c r="DC24" s="28" t="e">
        <f>SUM(AX24:AY24)-AW24</f>
        <v>#VALUE!</v>
      </c>
      <c r="DD24" s="28" t="e">
        <f>SUM(BA24:BB24)-AZ24</f>
        <v>#VALUE!</v>
      </c>
      <c r="DE24" s="28" t="e">
        <f>SUM(BD24:BE24)-BC24</f>
        <v>#VALUE!</v>
      </c>
      <c r="DF24" s="28">
        <f>SUM(BG24:BH24)-BF24</f>
        <v>0</v>
      </c>
      <c r="DG24" s="28">
        <f>SUM(BJ24:BK24)-BI24</f>
        <v>0</v>
      </c>
      <c r="DH24" s="28">
        <f>SUM(BM24:BN24)-BL24</f>
        <v>0</v>
      </c>
      <c r="DI24" s="28">
        <f>SUM(BP24:BQ24)-BO24</f>
        <v>0</v>
      </c>
      <c r="DJ24" s="28">
        <f>SUM(BS24:BT24)-BR24</f>
        <v>0</v>
      </c>
      <c r="DK24" s="28">
        <f>SUM(BV24:BW24)-BU24</f>
        <v>0</v>
      </c>
      <c r="DL24" s="28">
        <f>SUM(BY24:BZ24)-BX24</f>
        <v>0</v>
      </c>
      <c r="DM24" s="28">
        <f>SUM(CB24:CC24)-CA24</f>
        <v>0</v>
      </c>
      <c r="DN24" s="28">
        <f>SUM(CE24:CF24)-CD24</f>
        <v>0</v>
      </c>
      <c r="DO24" s="28">
        <f>SUM(CH24:CI24)-CG24</f>
        <v>0</v>
      </c>
      <c r="DP24" s="28">
        <f>SUM(CK24:CL24)-CJ24</f>
        <v>0</v>
      </c>
    </row>
    <row r="25" spans="3:120" s="7" customFormat="1" ht="24.75" customHeight="1">
      <c r="C25" s="8" t="s">
        <v>45</v>
      </c>
      <c r="D25" s="10">
        <v>2832</v>
      </c>
      <c r="E25" s="10">
        <v>2832</v>
      </c>
      <c r="F25" s="10" t="s">
        <v>87</v>
      </c>
      <c r="G25" s="10">
        <v>541</v>
      </c>
      <c r="H25" s="10">
        <v>541</v>
      </c>
      <c r="I25" s="10" t="s">
        <v>87</v>
      </c>
      <c r="J25" s="10">
        <v>2291</v>
      </c>
      <c r="K25" s="10">
        <v>2291</v>
      </c>
      <c r="L25" s="10" t="s">
        <v>87</v>
      </c>
      <c r="M25" s="10">
        <v>4383</v>
      </c>
      <c r="N25" s="10">
        <v>3798</v>
      </c>
      <c r="O25" s="10">
        <v>585</v>
      </c>
      <c r="P25" s="10">
        <v>1372</v>
      </c>
      <c r="Q25" s="10">
        <v>1100</v>
      </c>
      <c r="R25" s="10">
        <v>272</v>
      </c>
      <c r="S25" s="10">
        <v>3011</v>
      </c>
      <c r="T25" s="10">
        <v>2698</v>
      </c>
      <c r="U25" s="10">
        <v>313</v>
      </c>
      <c r="V25" s="10">
        <v>4383</v>
      </c>
      <c r="W25" s="10">
        <v>3798</v>
      </c>
      <c r="X25" s="10">
        <v>585</v>
      </c>
      <c r="Y25" s="10">
        <v>1372</v>
      </c>
      <c r="Z25" s="10">
        <v>1100</v>
      </c>
      <c r="AA25" s="10">
        <v>272</v>
      </c>
      <c r="AB25" s="10">
        <v>3011</v>
      </c>
      <c r="AC25" s="10">
        <v>2698</v>
      </c>
      <c r="AD25" s="10">
        <v>313</v>
      </c>
      <c r="AE25" s="10">
        <v>146</v>
      </c>
      <c r="AF25" s="10">
        <v>146</v>
      </c>
      <c r="AG25" s="10" t="s">
        <v>87</v>
      </c>
      <c r="AH25" s="10">
        <v>59</v>
      </c>
      <c r="AI25" s="10">
        <v>59</v>
      </c>
      <c r="AJ25" s="10" t="s">
        <v>87</v>
      </c>
      <c r="AK25" s="10">
        <v>87</v>
      </c>
      <c r="AL25" s="10">
        <v>87</v>
      </c>
      <c r="AM25" s="10" t="s">
        <v>87</v>
      </c>
      <c r="AN25" s="10">
        <v>7</v>
      </c>
      <c r="AO25" s="10">
        <v>7</v>
      </c>
      <c r="AP25" s="10" t="s">
        <v>87</v>
      </c>
      <c r="AQ25" s="10">
        <v>5</v>
      </c>
      <c r="AR25" s="10">
        <v>5</v>
      </c>
      <c r="AS25" s="10" t="s">
        <v>87</v>
      </c>
      <c r="AT25" s="10">
        <v>2</v>
      </c>
      <c r="AU25" s="10">
        <v>2</v>
      </c>
      <c r="AV25" s="10" t="s">
        <v>87</v>
      </c>
      <c r="AW25" s="10">
        <v>7</v>
      </c>
      <c r="AX25" s="10">
        <v>7</v>
      </c>
      <c r="AY25" s="10" t="s">
        <v>87</v>
      </c>
      <c r="AZ25" s="10">
        <v>5</v>
      </c>
      <c r="BA25" s="10">
        <v>5</v>
      </c>
      <c r="BB25" s="10" t="s">
        <v>87</v>
      </c>
      <c r="BC25" s="10">
        <v>2</v>
      </c>
      <c r="BD25" s="10">
        <v>2</v>
      </c>
      <c r="BE25" s="10" t="s">
        <v>87</v>
      </c>
      <c r="BF25" s="10">
        <v>5280</v>
      </c>
      <c r="BG25" s="10">
        <v>3930</v>
      </c>
      <c r="BH25" s="10">
        <v>1350</v>
      </c>
      <c r="BI25" s="10">
        <v>1102</v>
      </c>
      <c r="BJ25" s="10">
        <v>684</v>
      </c>
      <c r="BK25" s="10">
        <v>418</v>
      </c>
      <c r="BL25" s="10">
        <v>4178</v>
      </c>
      <c r="BM25" s="10">
        <v>3246</v>
      </c>
      <c r="BN25" s="10">
        <v>932</v>
      </c>
      <c r="BO25" s="22">
        <v>3511</v>
      </c>
      <c r="BP25" s="22">
        <v>2502</v>
      </c>
      <c r="BQ25" s="22">
        <v>1009</v>
      </c>
      <c r="BR25" s="22">
        <v>888</v>
      </c>
      <c r="BS25" s="22">
        <v>530</v>
      </c>
      <c r="BT25" s="22">
        <v>358</v>
      </c>
      <c r="BU25" s="22">
        <v>2623</v>
      </c>
      <c r="BV25" s="22">
        <v>1972</v>
      </c>
      <c r="BW25" s="22">
        <v>651</v>
      </c>
      <c r="BX25" s="22">
        <v>2030</v>
      </c>
      <c r="BY25" s="22">
        <v>1578</v>
      </c>
      <c r="BZ25" s="22">
        <v>452</v>
      </c>
      <c r="CA25" s="22">
        <v>3395</v>
      </c>
      <c r="CB25" s="22">
        <v>2255</v>
      </c>
      <c r="CC25" s="22">
        <v>1140</v>
      </c>
      <c r="CD25" s="22">
        <v>1009</v>
      </c>
      <c r="CE25" s="22">
        <v>488</v>
      </c>
      <c r="CF25" s="22">
        <v>521</v>
      </c>
      <c r="CG25" s="22">
        <v>2386</v>
      </c>
      <c r="CH25" s="22">
        <v>1767</v>
      </c>
      <c r="CI25" s="22">
        <v>619</v>
      </c>
      <c r="CJ25" s="23">
        <v>1790</v>
      </c>
      <c r="CK25" s="24">
        <v>1363</v>
      </c>
      <c r="CL25" s="25">
        <v>427</v>
      </c>
      <c r="CM25" s="27"/>
      <c r="CN25" s="28">
        <f>SUM(E25:F25)-D25</f>
        <v>0</v>
      </c>
      <c r="CO25" s="28">
        <f>SUM(H25:I25)-G25</f>
        <v>0</v>
      </c>
      <c r="CP25" s="28">
        <f>SUM(K25:L25)-J25</f>
        <v>0</v>
      </c>
      <c r="CQ25" s="28">
        <f>SUM(N25:O25)-M25</f>
        <v>0</v>
      </c>
      <c r="CR25" s="28">
        <f>SUM(Q25:R25)-P25</f>
        <v>0</v>
      </c>
      <c r="CS25" s="28">
        <f>SUM(T25:U25)-S25</f>
        <v>0</v>
      </c>
      <c r="CT25" s="28">
        <f>SUM(W25:X25)-V25</f>
        <v>0</v>
      </c>
      <c r="CU25" s="28">
        <f>SUM(Z25:AA25)-Y25</f>
        <v>0</v>
      </c>
      <c r="CV25" s="28">
        <f>SUM(AC25:AD25)-AB25</f>
        <v>0</v>
      </c>
      <c r="CW25" s="28">
        <f>SUM(AF25:AG25)-AE25</f>
        <v>0</v>
      </c>
      <c r="CX25" s="28">
        <f>SUM(AI25:AJ25)-AH25</f>
        <v>0</v>
      </c>
      <c r="CY25" s="28">
        <f>SUM(AL25:AM25)-AK25</f>
        <v>0</v>
      </c>
      <c r="CZ25" s="28">
        <f>SUM(AO25:AP25)-AN25</f>
        <v>0</v>
      </c>
      <c r="DA25" s="28">
        <f>SUM(AR25:AS25)-AQ25</f>
        <v>0</v>
      </c>
      <c r="DB25" s="28">
        <f>SUM(AU25:AV25)-AT25</f>
        <v>0</v>
      </c>
      <c r="DC25" s="28">
        <f>SUM(AX25:AY25)-AW25</f>
        <v>0</v>
      </c>
      <c r="DD25" s="28">
        <f>SUM(BA25:BB25)-AZ25</f>
        <v>0</v>
      </c>
      <c r="DE25" s="28">
        <f>SUM(BD25:BE25)-BC25</f>
        <v>0</v>
      </c>
      <c r="DF25" s="28">
        <f>SUM(BG25:BH25)-BF25</f>
        <v>0</v>
      </c>
      <c r="DG25" s="28">
        <f>SUM(BJ25:BK25)-BI25</f>
        <v>0</v>
      </c>
      <c r="DH25" s="28">
        <f>SUM(BM25:BN25)-BL25</f>
        <v>0</v>
      </c>
      <c r="DI25" s="28">
        <f>SUM(BP25:BQ25)-BO25</f>
        <v>0</v>
      </c>
      <c r="DJ25" s="28">
        <f>SUM(BS25:BT25)-BR25</f>
        <v>0</v>
      </c>
      <c r="DK25" s="28">
        <f>SUM(BV25:BW25)-BU25</f>
        <v>0</v>
      </c>
      <c r="DL25" s="28">
        <f>SUM(BY25:BZ25)-BX25</f>
        <v>0</v>
      </c>
      <c r="DM25" s="28">
        <f>SUM(CB25:CC25)-CA25</f>
        <v>0</v>
      </c>
      <c r="DN25" s="28">
        <f>SUM(CE25:CF25)-CD25</f>
        <v>0</v>
      </c>
      <c r="DO25" s="28">
        <f>SUM(CH25:CI25)-CG25</f>
        <v>0</v>
      </c>
      <c r="DP25" s="28">
        <f>SUM(CK25:CL25)-CJ25</f>
        <v>0</v>
      </c>
    </row>
    <row r="26" spans="3:120" s="7" customFormat="1" ht="24.75" customHeight="1">
      <c r="C26" s="8" t="s">
        <v>5</v>
      </c>
      <c r="D26" s="10">
        <v>2752</v>
      </c>
      <c r="E26" s="10">
        <v>2752</v>
      </c>
      <c r="F26" s="10" t="s">
        <v>87</v>
      </c>
      <c r="G26" s="10">
        <v>772</v>
      </c>
      <c r="H26" s="10">
        <v>772</v>
      </c>
      <c r="I26" s="10" t="s">
        <v>87</v>
      </c>
      <c r="J26" s="10">
        <v>1980</v>
      </c>
      <c r="K26" s="10">
        <v>1980</v>
      </c>
      <c r="L26" s="10" t="s">
        <v>87</v>
      </c>
      <c r="M26" s="10">
        <v>3378</v>
      </c>
      <c r="N26" s="10">
        <v>3378</v>
      </c>
      <c r="O26" s="10" t="s">
        <v>87</v>
      </c>
      <c r="P26" s="10">
        <v>1389</v>
      </c>
      <c r="Q26" s="10">
        <v>1389</v>
      </c>
      <c r="R26" s="10" t="s">
        <v>87</v>
      </c>
      <c r="S26" s="10">
        <v>1989</v>
      </c>
      <c r="T26" s="10">
        <v>1989</v>
      </c>
      <c r="U26" s="10" t="s">
        <v>87</v>
      </c>
      <c r="V26" s="10">
        <v>3378</v>
      </c>
      <c r="W26" s="10">
        <v>3378</v>
      </c>
      <c r="X26" s="10" t="s">
        <v>87</v>
      </c>
      <c r="Y26" s="10">
        <v>1389</v>
      </c>
      <c r="Z26" s="10">
        <v>1389</v>
      </c>
      <c r="AA26" s="10" t="s">
        <v>87</v>
      </c>
      <c r="AB26" s="10">
        <v>1989</v>
      </c>
      <c r="AC26" s="10">
        <v>1989</v>
      </c>
      <c r="AD26" s="10" t="s">
        <v>87</v>
      </c>
      <c r="AE26" s="10">
        <v>273</v>
      </c>
      <c r="AF26" s="10">
        <v>273</v>
      </c>
      <c r="AG26" s="10" t="s">
        <v>87</v>
      </c>
      <c r="AH26" s="10">
        <v>270</v>
      </c>
      <c r="AI26" s="10">
        <v>270</v>
      </c>
      <c r="AJ26" s="10" t="s">
        <v>87</v>
      </c>
      <c r="AK26" s="10">
        <v>3</v>
      </c>
      <c r="AL26" s="10">
        <v>3</v>
      </c>
      <c r="AM26" s="10" t="s">
        <v>87</v>
      </c>
      <c r="AN26" s="10">
        <v>7</v>
      </c>
      <c r="AO26" s="10">
        <v>7</v>
      </c>
      <c r="AP26" s="10" t="s">
        <v>87</v>
      </c>
      <c r="AQ26" s="10">
        <v>5</v>
      </c>
      <c r="AR26" s="10">
        <v>5</v>
      </c>
      <c r="AS26" s="10" t="s">
        <v>87</v>
      </c>
      <c r="AT26" s="10">
        <v>2</v>
      </c>
      <c r="AU26" s="10">
        <v>2</v>
      </c>
      <c r="AV26" s="10" t="s">
        <v>87</v>
      </c>
      <c r="AW26" s="10">
        <v>5</v>
      </c>
      <c r="AX26" s="10">
        <v>5</v>
      </c>
      <c r="AY26" s="10" t="s">
        <v>87</v>
      </c>
      <c r="AZ26" s="10">
        <v>4</v>
      </c>
      <c r="BA26" s="10">
        <v>4</v>
      </c>
      <c r="BB26" s="10" t="s">
        <v>87</v>
      </c>
      <c r="BC26" s="10">
        <v>1</v>
      </c>
      <c r="BD26" s="10">
        <v>1</v>
      </c>
      <c r="BE26" s="10" t="s">
        <v>87</v>
      </c>
      <c r="BF26" s="10">
        <v>3840</v>
      </c>
      <c r="BG26" s="10">
        <v>3089</v>
      </c>
      <c r="BH26" s="10">
        <v>751</v>
      </c>
      <c r="BI26" s="10">
        <v>1806</v>
      </c>
      <c r="BJ26" s="10">
        <v>1433</v>
      </c>
      <c r="BK26" s="10">
        <v>373</v>
      </c>
      <c r="BL26" s="10">
        <v>2034</v>
      </c>
      <c r="BM26" s="10">
        <v>1656</v>
      </c>
      <c r="BN26" s="10">
        <v>378</v>
      </c>
      <c r="BO26" s="22">
        <v>2889</v>
      </c>
      <c r="BP26" s="22">
        <v>2836</v>
      </c>
      <c r="BQ26" s="22">
        <v>53</v>
      </c>
      <c r="BR26" s="22">
        <v>904</v>
      </c>
      <c r="BS26" s="22">
        <v>851</v>
      </c>
      <c r="BT26" s="22">
        <v>53</v>
      </c>
      <c r="BU26" s="22">
        <v>1985</v>
      </c>
      <c r="BV26" s="22">
        <v>1985</v>
      </c>
      <c r="BW26" s="22" t="s">
        <v>87</v>
      </c>
      <c r="BX26" s="22">
        <v>1418</v>
      </c>
      <c r="BY26" s="22">
        <v>1418</v>
      </c>
      <c r="BZ26" s="22" t="s">
        <v>87</v>
      </c>
      <c r="CA26" s="22">
        <v>1933</v>
      </c>
      <c r="CB26" s="22">
        <v>1748</v>
      </c>
      <c r="CC26" s="22">
        <v>185</v>
      </c>
      <c r="CD26" s="22">
        <v>904</v>
      </c>
      <c r="CE26" s="22">
        <v>741</v>
      </c>
      <c r="CF26" s="22">
        <v>163</v>
      </c>
      <c r="CG26" s="22">
        <v>1029</v>
      </c>
      <c r="CH26" s="22">
        <v>1007</v>
      </c>
      <c r="CI26" s="22">
        <v>22</v>
      </c>
      <c r="CJ26" s="23">
        <v>42</v>
      </c>
      <c r="CK26" s="24">
        <v>20</v>
      </c>
      <c r="CL26" s="25">
        <v>22</v>
      </c>
      <c r="CM26" s="27"/>
      <c r="CN26" s="28">
        <f>SUM(E26:F26)-D26</f>
        <v>0</v>
      </c>
      <c r="CO26" s="28">
        <f>SUM(H26:I26)-G26</f>
        <v>0</v>
      </c>
      <c r="CP26" s="28">
        <f>SUM(K26:L26)-J26</f>
        <v>0</v>
      </c>
      <c r="CQ26" s="28">
        <f>SUM(N26:O26)-M26</f>
        <v>0</v>
      </c>
      <c r="CR26" s="28">
        <f>SUM(Q26:R26)-P26</f>
        <v>0</v>
      </c>
      <c r="CS26" s="28">
        <f>SUM(T26:U26)-S26</f>
        <v>0</v>
      </c>
      <c r="CT26" s="28">
        <f>SUM(W26:X26)-V26</f>
        <v>0</v>
      </c>
      <c r="CU26" s="28">
        <f>SUM(Z26:AA26)-Y26</f>
        <v>0</v>
      </c>
      <c r="CV26" s="28">
        <f>SUM(AC26:AD26)-AB26</f>
        <v>0</v>
      </c>
      <c r="CW26" s="28">
        <f>SUM(AF26:AG26)-AE26</f>
        <v>0</v>
      </c>
      <c r="CX26" s="28">
        <f>SUM(AI26:AJ26)-AH26</f>
        <v>0</v>
      </c>
      <c r="CY26" s="28">
        <f>SUM(AL26:AM26)-AK26</f>
        <v>0</v>
      </c>
      <c r="CZ26" s="28">
        <f>SUM(AO26:AP26)-AN26</f>
        <v>0</v>
      </c>
      <c r="DA26" s="28">
        <f>SUM(AR26:AS26)-AQ26</f>
        <v>0</v>
      </c>
      <c r="DB26" s="28">
        <f>SUM(AU26:AV26)-AT26</f>
        <v>0</v>
      </c>
      <c r="DC26" s="28">
        <f>SUM(AX26:AY26)-AW26</f>
        <v>0</v>
      </c>
      <c r="DD26" s="28">
        <f>SUM(BA26:BB26)-AZ26</f>
        <v>0</v>
      </c>
      <c r="DE26" s="28">
        <f>SUM(BD26:BE26)-BC26</f>
        <v>0</v>
      </c>
      <c r="DF26" s="28">
        <f>SUM(BG26:BH26)-BF26</f>
        <v>0</v>
      </c>
      <c r="DG26" s="28">
        <f>SUM(BJ26:BK26)-BI26</f>
        <v>0</v>
      </c>
      <c r="DH26" s="28">
        <f>SUM(BM26:BN26)-BL26</f>
        <v>0</v>
      </c>
      <c r="DI26" s="28">
        <f>SUM(BP26:BQ26)-BO26</f>
        <v>0</v>
      </c>
      <c r="DJ26" s="28">
        <f>SUM(BS26:BT26)-BR26</f>
        <v>0</v>
      </c>
      <c r="DK26" s="28">
        <f>SUM(BV26:BW26)-BU26</f>
        <v>0</v>
      </c>
      <c r="DL26" s="28">
        <f>SUM(BY26:BZ26)-BX26</f>
        <v>0</v>
      </c>
      <c r="DM26" s="28">
        <f>SUM(CB26:CC26)-CA26</f>
        <v>0</v>
      </c>
      <c r="DN26" s="28">
        <f>SUM(CE26:CF26)-CD26</f>
        <v>0</v>
      </c>
      <c r="DO26" s="28">
        <f>SUM(CH26:CI26)-CG26</f>
        <v>0</v>
      </c>
      <c r="DP26" s="28">
        <f>SUM(CK26:CL26)-CJ26</f>
        <v>0</v>
      </c>
    </row>
    <row r="27" spans="3:120" s="7" customFormat="1" ht="24.75" customHeight="1">
      <c r="C27" s="8" t="s">
        <v>46</v>
      </c>
      <c r="D27" s="10">
        <v>4382</v>
      </c>
      <c r="E27" s="10">
        <v>4382</v>
      </c>
      <c r="F27" s="10" t="s">
        <v>87</v>
      </c>
      <c r="G27" s="10">
        <v>819</v>
      </c>
      <c r="H27" s="10">
        <v>819</v>
      </c>
      <c r="I27" s="10" t="s">
        <v>87</v>
      </c>
      <c r="J27" s="10">
        <v>3563</v>
      </c>
      <c r="K27" s="10">
        <v>3563</v>
      </c>
      <c r="L27" s="10" t="s">
        <v>87</v>
      </c>
      <c r="M27" s="10">
        <v>5777</v>
      </c>
      <c r="N27" s="10">
        <v>5777</v>
      </c>
      <c r="O27" s="10" t="s">
        <v>87</v>
      </c>
      <c r="P27" s="10">
        <v>1576</v>
      </c>
      <c r="Q27" s="10">
        <v>1576</v>
      </c>
      <c r="R27" s="10" t="s">
        <v>87</v>
      </c>
      <c r="S27" s="10">
        <v>4201</v>
      </c>
      <c r="T27" s="10">
        <v>4201</v>
      </c>
      <c r="U27" s="10" t="s">
        <v>87</v>
      </c>
      <c r="V27" s="10">
        <v>5777</v>
      </c>
      <c r="W27" s="10">
        <v>5777</v>
      </c>
      <c r="X27" s="10" t="s">
        <v>87</v>
      </c>
      <c r="Y27" s="10">
        <v>1576</v>
      </c>
      <c r="Z27" s="10">
        <v>1576</v>
      </c>
      <c r="AA27" s="10" t="s">
        <v>87</v>
      </c>
      <c r="AB27" s="10">
        <v>4201</v>
      </c>
      <c r="AC27" s="10">
        <v>4201</v>
      </c>
      <c r="AD27" s="10" t="s">
        <v>87</v>
      </c>
      <c r="AE27" s="10">
        <v>55</v>
      </c>
      <c r="AF27" s="10">
        <v>55</v>
      </c>
      <c r="AG27" s="10" t="s">
        <v>87</v>
      </c>
      <c r="AH27" s="10">
        <v>49</v>
      </c>
      <c r="AI27" s="10">
        <v>49</v>
      </c>
      <c r="AJ27" s="10" t="s">
        <v>87</v>
      </c>
      <c r="AK27" s="10">
        <v>6</v>
      </c>
      <c r="AL27" s="10">
        <v>6</v>
      </c>
      <c r="AM27" s="10" t="s">
        <v>87</v>
      </c>
      <c r="AN27" s="10">
        <v>40</v>
      </c>
      <c r="AO27" s="10">
        <v>40</v>
      </c>
      <c r="AP27" s="10" t="s">
        <v>87</v>
      </c>
      <c r="AQ27" s="10">
        <v>34</v>
      </c>
      <c r="AR27" s="10">
        <v>34</v>
      </c>
      <c r="AS27" s="10" t="s">
        <v>87</v>
      </c>
      <c r="AT27" s="10">
        <v>6</v>
      </c>
      <c r="AU27" s="10">
        <v>6</v>
      </c>
      <c r="AV27" s="10" t="s">
        <v>87</v>
      </c>
      <c r="AW27" s="10">
        <v>40</v>
      </c>
      <c r="AX27" s="10">
        <v>40</v>
      </c>
      <c r="AY27" s="10" t="s">
        <v>87</v>
      </c>
      <c r="AZ27" s="10">
        <v>34</v>
      </c>
      <c r="BA27" s="10">
        <v>34</v>
      </c>
      <c r="BB27" s="10" t="s">
        <v>87</v>
      </c>
      <c r="BC27" s="10">
        <v>6</v>
      </c>
      <c r="BD27" s="10">
        <v>6</v>
      </c>
      <c r="BE27" s="10" t="s">
        <v>87</v>
      </c>
      <c r="BF27" s="10">
        <v>6057</v>
      </c>
      <c r="BG27" s="10">
        <v>5965</v>
      </c>
      <c r="BH27" s="10">
        <v>92</v>
      </c>
      <c r="BI27" s="10">
        <v>955</v>
      </c>
      <c r="BJ27" s="10">
        <v>939</v>
      </c>
      <c r="BK27" s="10">
        <v>16</v>
      </c>
      <c r="BL27" s="10">
        <v>5102</v>
      </c>
      <c r="BM27" s="10">
        <v>5026</v>
      </c>
      <c r="BN27" s="10">
        <v>76</v>
      </c>
      <c r="BO27" s="22">
        <v>3211</v>
      </c>
      <c r="BP27" s="22">
        <v>2022</v>
      </c>
      <c r="BQ27" s="22">
        <v>1189</v>
      </c>
      <c r="BR27" s="22">
        <v>1430</v>
      </c>
      <c r="BS27" s="22">
        <v>569</v>
      </c>
      <c r="BT27" s="22">
        <v>861</v>
      </c>
      <c r="BU27" s="22">
        <v>1781</v>
      </c>
      <c r="BV27" s="22">
        <v>1453</v>
      </c>
      <c r="BW27" s="22">
        <v>328</v>
      </c>
      <c r="BX27" s="22">
        <v>560</v>
      </c>
      <c r="BY27" s="22">
        <v>538</v>
      </c>
      <c r="BZ27" s="22">
        <v>22</v>
      </c>
      <c r="CA27" s="22">
        <v>2693</v>
      </c>
      <c r="CB27" s="22">
        <v>2618</v>
      </c>
      <c r="CC27" s="22">
        <v>75</v>
      </c>
      <c r="CD27" s="22">
        <v>853</v>
      </c>
      <c r="CE27" s="22">
        <v>787</v>
      </c>
      <c r="CF27" s="22">
        <v>66</v>
      </c>
      <c r="CG27" s="22">
        <v>1840</v>
      </c>
      <c r="CH27" s="22">
        <v>1831</v>
      </c>
      <c r="CI27" s="22">
        <v>9</v>
      </c>
      <c r="CJ27" s="23">
        <v>622</v>
      </c>
      <c r="CK27" s="24">
        <v>613</v>
      </c>
      <c r="CL27" s="25">
        <v>9</v>
      </c>
      <c r="CM27" s="27"/>
      <c r="CN27" s="28">
        <f>SUM(E27:F27)-D27</f>
        <v>0</v>
      </c>
      <c r="CO27" s="28">
        <f>SUM(H27:I27)-G27</f>
        <v>0</v>
      </c>
      <c r="CP27" s="28">
        <f>SUM(K27:L27)-J27</f>
        <v>0</v>
      </c>
      <c r="CQ27" s="28">
        <f>SUM(N27:O27)-M27</f>
        <v>0</v>
      </c>
      <c r="CR27" s="28">
        <f>SUM(Q27:R27)-P27</f>
        <v>0</v>
      </c>
      <c r="CS27" s="28">
        <f>SUM(T27:U27)-S27</f>
        <v>0</v>
      </c>
      <c r="CT27" s="28">
        <f>SUM(W27:X27)-V27</f>
        <v>0</v>
      </c>
      <c r="CU27" s="28">
        <f>SUM(Z27:AA27)-Y27</f>
        <v>0</v>
      </c>
      <c r="CV27" s="28">
        <f>SUM(AC27:AD27)-AB27</f>
        <v>0</v>
      </c>
      <c r="CW27" s="28">
        <f>SUM(AF27:AG27)-AE27</f>
        <v>0</v>
      </c>
      <c r="CX27" s="28">
        <f>SUM(AI27:AJ27)-AH27</f>
        <v>0</v>
      </c>
      <c r="CY27" s="28">
        <f>SUM(AL27:AM27)-AK27</f>
        <v>0</v>
      </c>
      <c r="CZ27" s="28">
        <f>SUM(AO27:AP27)-AN27</f>
        <v>0</v>
      </c>
      <c r="DA27" s="28">
        <f>SUM(AR27:AS27)-AQ27</f>
        <v>0</v>
      </c>
      <c r="DB27" s="28">
        <f>SUM(AU27:AV27)-AT27</f>
        <v>0</v>
      </c>
      <c r="DC27" s="28">
        <f>SUM(AX27:AY27)-AW27</f>
        <v>0</v>
      </c>
      <c r="DD27" s="28">
        <f>SUM(BA27:BB27)-AZ27</f>
        <v>0</v>
      </c>
      <c r="DE27" s="28">
        <f>SUM(BD27:BE27)-BC27</f>
        <v>0</v>
      </c>
      <c r="DF27" s="28">
        <f>SUM(BG27:BH27)-BF27</f>
        <v>0</v>
      </c>
      <c r="DG27" s="28">
        <f>SUM(BJ27:BK27)-BI27</f>
        <v>0</v>
      </c>
      <c r="DH27" s="28">
        <f>SUM(BM27:BN27)-BL27</f>
        <v>0</v>
      </c>
      <c r="DI27" s="28">
        <f>SUM(BP27:BQ27)-BO27</f>
        <v>0</v>
      </c>
      <c r="DJ27" s="28">
        <f>SUM(BS27:BT27)-BR27</f>
        <v>0</v>
      </c>
      <c r="DK27" s="28">
        <f>SUM(BV27:BW27)-BU27</f>
        <v>0</v>
      </c>
      <c r="DL27" s="28">
        <f>SUM(BY27:BZ27)-BX27</f>
        <v>0</v>
      </c>
      <c r="DM27" s="28">
        <f>SUM(CB27:CC27)-CA27</f>
        <v>0</v>
      </c>
      <c r="DN27" s="28">
        <f>SUM(CE27:CF27)-CD27</f>
        <v>0</v>
      </c>
      <c r="DO27" s="28">
        <f>SUM(CH27:CI27)-CG27</f>
        <v>0</v>
      </c>
      <c r="DP27" s="28">
        <f>SUM(CK27:CL27)-CJ27</f>
        <v>0</v>
      </c>
    </row>
    <row r="28" spans="3:120" s="7" customFormat="1" ht="24.75" customHeight="1">
      <c r="C28" s="8" t="s">
        <v>6</v>
      </c>
      <c r="D28" s="10">
        <v>1791</v>
      </c>
      <c r="E28" s="10">
        <v>1791</v>
      </c>
      <c r="F28" s="10" t="s">
        <v>87</v>
      </c>
      <c r="G28" s="10">
        <v>480</v>
      </c>
      <c r="H28" s="10">
        <v>480</v>
      </c>
      <c r="I28" s="10" t="s">
        <v>87</v>
      </c>
      <c r="J28" s="10">
        <v>1311</v>
      </c>
      <c r="K28" s="10">
        <v>1311</v>
      </c>
      <c r="L28" s="10" t="s">
        <v>87</v>
      </c>
      <c r="M28" s="10">
        <v>2288</v>
      </c>
      <c r="N28" s="10">
        <v>2288</v>
      </c>
      <c r="O28" s="10" t="s">
        <v>87</v>
      </c>
      <c r="P28" s="10">
        <v>899</v>
      </c>
      <c r="Q28" s="10">
        <v>899</v>
      </c>
      <c r="R28" s="10" t="s">
        <v>87</v>
      </c>
      <c r="S28" s="10">
        <v>1389</v>
      </c>
      <c r="T28" s="10">
        <v>1389</v>
      </c>
      <c r="U28" s="10" t="s">
        <v>87</v>
      </c>
      <c r="V28" s="10">
        <v>2288</v>
      </c>
      <c r="W28" s="10">
        <v>2288</v>
      </c>
      <c r="X28" s="10" t="s">
        <v>87</v>
      </c>
      <c r="Y28" s="10">
        <v>899</v>
      </c>
      <c r="Z28" s="10">
        <v>899</v>
      </c>
      <c r="AA28" s="10" t="s">
        <v>87</v>
      </c>
      <c r="AB28" s="10">
        <v>1389</v>
      </c>
      <c r="AC28" s="10">
        <v>1389</v>
      </c>
      <c r="AD28" s="10" t="s">
        <v>87</v>
      </c>
      <c r="AE28" s="10">
        <v>124</v>
      </c>
      <c r="AF28" s="10">
        <v>124</v>
      </c>
      <c r="AG28" s="10" t="s">
        <v>87</v>
      </c>
      <c r="AH28" s="10">
        <v>54</v>
      </c>
      <c r="AI28" s="10">
        <v>54</v>
      </c>
      <c r="AJ28" s="10" t="s">
        <v>87</v>
      </c>
      <c r="AK28" s="10">
        <v>70</v>
      </c>
      <c r="AL28" s="10">
        <v>70</v>
      </c>
      <c r="AM28" s="10" t="s">
        <v>87</v>
      </c>
      <c r="AN28" s="10">
        <v>4</v>
      </c>
      <c r="AO28" s="10">
        <v>4</v>
      </c>
      <c r="AP28" s="10" t="s">
        <v>87</v>
      </c>
      <c r="AQ28" s="10">
        <v>2</v>
      </c>
      <c r="AR28" s="10">
        <v>2</v>
      </c>
      <c r="AS28" s="10" t="s">
        <v>87</v>
      </c>
      <c r="AT28" s="10">
        <v>2</v>
      </c>
      <c r="AU28" s="10">
        <v>2</v>
      </c>
      <c r="AV28" s="10" t="s">
        <v>87</v>
      </c>
      <c r="AW28" s="10">
        <v>4</v>
      </c>
      <c r="AX28" s="10">
        <v>4</v>
      </c>
      <c r="AY28" s="10" t="s">
        <v>87</v>
      </c>
      <c r="AZ28" s="10">
        <v>2</v>
      </c>
      <c r="BA28" s="10">
        <v>2</v>
      </c>
      <c r="BB28" s="10" t="s">
        <v>87</v>
      </c>
      <c r="BC28" s="10">
        <v>2</v>
      </c>
      <c r="BD28" s="10">
        <v>2</v>
      </c>
      <c r="BE28" s="10" t="s">
        <v>87</v>
      </c>
      <c r="BF28" s="10">
        <v>2475</v>
      </c>
      <c r="BG28" s="10">
        <v>1729</v>
      </c>
      <c r="BH28" s="10">
        <v>746</v>
      </c>
      <c r="BI28" s="10">
        <v>266</v>
      </c>
      <c r="BJ28" s="10" t="s">
        <v>87</v>
      </c>
      <c r="BK28" s="10">
        <v>266</v>
      </c>
      <c r="BL28" s="10">
        <v>480</v>
      </c>
      <c r="BM28" s="10" t="s">
        <v>87</v>
      </c>
      <c r="BN28" s="10">
        <v>480</v>
      </c>
      <c r="BO28" s="22">
        <v>1584</v>
      </c>
      <c r="BP28" s="22">
        <v>1158</v>
      </c>
      <c r="BQ28" s="22">
        <v>426</v>
      </c>
      <c r="BR28" s="22">
        <v>903</v>
      </c>
      <c r="BS28" s="22">
        <v>477</v>
      </c>
      <c r="BT28" s="22">
        <v>426</v>
      </c>
      <c r="BU28" s="22">
        <v>681</v>
      </c>
      <c r="BV28" s="22">
        <v>681</v>
      </c>
      <c r="BW28" s="22" t="s">
        <v>87</v>
      </c>
      <c r="BX28" s="22">
        <v>3</v>
      </c>
      <c r="BY28" s="22">
        <v>3</v>
      </c>
      <c r="BZ28" s="22" t="s">
        <v>87</v>
      </c>
      <c r="CA28" s="22">
        <v>1538</v>
      </c>
      <c r="CB28" s="22">
        <v>1236</v>
      </c>
      <c r="CC28" s="22">
        <v>302</v>
      </c>
      <c r="CD28" s="22">
        <v>812</v>
      </c>
      <c r="CE28" s="22">
        <v>521</v>
      </c>
      <c r="CF28" s="22">
        <v>291</v>
      </c>
      <c r="CG28" s="22">
        <v>726</v>
      </c>
      <c r="CH28" s="22">
        <v>715</v>
      </c>
      <c r="CI28" s="22">
        <v>11</v>
      </c>
      <c r="CJ28" s="23">
        <v>23</v>
      </c>
      <c r="CK28" s="24">
        <v>12</v>
      </c>
      <c r="CL28" s="25">
        <v>11</v>
      </c>
      <c r="CM28" s="27"/>
      <c r="CN28" s="28">
        <f>SUM(E28:F28)-D28</f>
        <v>0</v>
      </c>
      <c r="CO28" s="28">
        <f>SUM(H28:I28)-G28</f>
        <v>0</v>
      </c>
      <c r="CP28" s="28">
        <f>SUM(K28:L28)-J28</f>
        <v>0</v>
      </c>
      <c r="CQ28" s="28">
        <f>SUM(N28:O28)-M28</f>
        <v>0</v>
      </c>
      <c r="CR28" s="28">
        <f>SUM(Q28:R28)-P28</f>
        <v>0</v>
      </c>
      <c r="CS28" s="28">
        <f>SUM(T28:U28)-S28</f>
        <v>0</v>
      </c>
      <c r="CT28" s="28">
        <f>SUM(W28:X28)-V28</f>
        <v>0</v>
      </c>
      <c r="CU28" s="28">
        <f>SUM(Z28:AA28)-Y28</f>
        <v>0</v>
      </c>
      <c r="CV28" s="28">
        <f>SUM(AC28:AD28)-AB28</f>
        <v>0</v>
      </c>
      <c r="CW28" s="28">
        <f>SUM(AF28:AG28)-AE28</f>
        <v>0</v>
      </c>
      <c r="CX28" s="28">
        <f>SUM(AI28:AJ28)-AH28</f>
        <v>0</v>
      </c>
      <c r="CY28" s="28">
        <f>SUM(AL28:AM28)-AK28</f>
        <v>0</v>
      </c>
      <c r="CZ28" s="28">
        <f>SUM(AO28:AP28)-AN28</f>
        <v>0</v>
      </c>
      <c r="DA28" s="28">
        <f>SUM(AR28:AS28)-AQ28</f>
        <v>0</v>
      </c>
      <c r="DB28" s="28">
        <f>SUM(AU28:AV28)-AT28</f>
        <v>0</v>
      </c>
      <c r="DC28" s="28">
        <f>SUM(AX28:AY28)-AW28</f>
        <v>0</v>
      </c>
      <c r="DD28" s="28">
        <f>SUM(BA28:BB28)-AZ28</f>
        <v>0</v>
      </c>
      <c r="DE28" s="28">
        <f>SUM(BD28:BE28)-BC28</f>
        <v>0</v>
      </c>
      <c r="DF28" s="28">
        <f>SUM(BG28:BH28)-BF28</f>
        <v>0</v>
      </c>
      <c r="DG28" s="28">
        <f>SUM(BJ28:BK28)-BI28</f>
        <v>0</v>
      </c>
      <c r="DH28" s="28">
        <f>SUM(BM28:BN28)-BL28</f>
        <v>0</v>
      </c>
      <c r="DI28" s="28">
        <f>SUM(BP28:BQ28)-BO28</f>
        <v>0</v>
      </c>
      <c r="DJ28" s="28">
        <f>SUM(BS28:BT28)-BR28</f>
        <v>0</v>
      </c>
      <c r="DK28" s="28">
        <f>SUM(BV28:BW28)-BU28</f>
        <v>0</v>
      </c>
      <c r="DL28" s="28">
        <f>SUM(BY28:BZ28)-BX28</f>
        <v>0</v>
      </c>
      <c r="DM28" s="28">
        <f>SUM(CB28:CC28)-CA28</f>
        <v>0</v>
      </c>
      <c r="DN28" s="28">
        <f>SUM(CE28:CF28)-CD28</f>
        <v>0</v>
      </c>
      <c r="DO28" s="28">
        <f>SUM(CH28:CI28)-CG28</f>
        <v>0</v>
      </c>
      <c r="DP28" s="28">
        <f>SUM(CK28:CL28)-CJ28</f>
        <v>0</v>
      </c>
    </row>
    <row r="29" spans="3:120" s="7" customFormat="1" ht="24.75" customHeight="1">
      <c r="C29" s="8" t="s">
        <v>47</v>
      </c>
      <c r="D29" s="10">
        <v>2087</v>
      </c>
      <c r="E29" s="10">
        <v>2087</v>
      </c>
      <c r="F29" s="10" t="s">
        <v>87</v>
      </c>
      <c r="G29" s="10">
        <v>501</v>
      </c>
      <c r="H29" s="10">
        <v>501</v>
      </c>
      <c r="I29" s="10" t="s">
        <v>87</v>
      </c>
      <c r="J29" s="10">
        <v>1586</v>
      </c>
      <c r="K29" s="10">
        <v>1586</v>
      </c>
      <c r="L29" s="10" t="s">
        <v>87</v>
      </c>
      <c r="M29" s="10">
        <v>2355</v>
      </c>
      <c r="N29" s="10">
        <v>2355</v>
      </c>
      <c r="O29" s="10" t="s">
        <v>87</v>
      </c>
      <c r="P29" s="10">
        <v>2337</v>
      </c>
      <c r="Q29" s="10">
        <v>2337</v>
      </c>
      <c r="R29" s="10" t="s">
        <v>87</v>
      </c>
      <c r="S29" s="10">
        <v>18</v>
      </c>
      <c r="T29" s="10">
        <v>18</v>
      </c>
      <c r="U29" s="10" t="s">
        <v>87</v>
      </c>
      <c r="V29" s="10">
        <v>2355</v>
      </c>
      <c r="W29" s="10">
        <v>2355</v>
      </c>
      <c r="X29" s="10" t="s">
        <v>87</v>
      </c>
      <c r="Y29" s="10">
        <v>2337</v>
      </c>
      <c r="Z29" s="10">
        <v>2337</v>
      </c>
      <c r="AA29" s="10" t="s">
        <v>87</v>
      </c>
      <c r="AB29" s="10">
        <v>18</v>
      </c>
      <c r="AC29" s="10">
        <v>18</v>
      </c>
      <c r="AD29" s="10" t="s">
        <v>87</v>
      </c>
      <c r="AE29" s="10">
        <v>422</v>
      </c>
      <c r="AF29" s="10">
        <v>422</v>
      </c>
      <c r="AG29" s="10" t="s">
        <v>87</v>
      </c>
      <c r="AH29" s="10">
        <v>407</v>
      </c>
      <c r="AI29" s="10">
        <v>407</v>
      </c>
      <c r="AJ29" s="10" t="s">
        <v>87</v>
      </c>
      <c r="AK29" s="10">
        <v>15</v>
      </c>
      <c r="AL29" s="10">
        <v>15</v>
      </c>
      <c r="AM29" s="10" t="s">
        <v>87</v>
      </c>
      <c r="AN29" s="10">
        <v>33</v>
      </c>
      <c r="AO29" s="10">
        <v>33</v>
      </c>
      <c r="AP29" s="10" t="s">
        <v>87</v>
      </c>
      <c r="AQ29" s="10">
        <v>26</v>
      </c>
      <c r="AR29" s="10">
        <v>26</v>
      </c>
      <c r="AS29" s="10" t="s">
        <v>87</v>
      </c>
      <c r="AT29" s="10">
        <v>7</v>
      </c>
      <c r="AU29" s="10">
        <v>7</v>
      </c>
      <c r="AV29" s="10" t="s">
        <v>87</v>
      </c>
      <c r="AW29" s="10">
        <v>30</v>
      </c>
      <c r="AX29" s="10">
        <v>30</v>
      </c>
      <c r="AY29" s="10" t="s">
        <v>87</v>
      </c>
      <c r="AZ29" s="10">
        <v>23</v>
      </c>
      <c r="BA29" s="10">
        <v>23</v>
      </c>
      <c r="BB29" s="10" t="s">
        <v>87</v>
      </c>
      <c r="BC29" s="10">
        <v>7</v>
      </c>
      <c r="BD29" s="10">
        <v>7</v>
      </c>
      <c r="BE29" s="10" t="s">
        <v>87</v>
      </c>
      <c r="BF29" s="10">
        <v>2975</v>
      </c>
      <c r="BG29" s="10">
        <v>2718</v>
      </c>
      <c r="BH29" s="10">
        <v>257</v>
      </c>
      <c r="BI29" s="10">
        <v>684</v>
      </c>
      <c r="BJ29" s="10">
        <v>591</v>
      </c>
      <c r="BK29" s="10">
        <v>93</v>
      </c>
      <c r="BL29" s="10">
        <v>2291</v>
      </c>
      <c r="BM29" s="10">
        <v>2127</v>
      </c>
      <c r="BN29" s="10">
        <v>164</v>
      </c>
      <c r="BO29" s="22">
        <v>1309</v>
      </c>
      <c r="BP29" s="22">
        <v>1091</v>
      </c>
      <c r="BQ29" s="22">
        <v>218</v>
      </c>
      <c r="BR29" s="22">
        <v>532</v>
      </c>
      <c r="BS29" s="22">
        <v>400</v>
      </c>
      <c r="BT29" s="22">
        <v>132</v>
      </c>
      <c r="BU29" s="22">
        <v>777</v>
      </c>
      <c r="BV29" s="22">
        <v>691</v>
      </c>
      <c r="BW29" s="22">
        <v>86</v>
      </c>
      <c r="BX29" s="22">
        <v>172</v>
      </c>
      <c r="BY29" s="22">
        <v>167</v>
      </c>
      <c r="BZ29" s="22">
        <v>5</v>
      </c>
      <c r="CA29" s="22">
        <v>1425</v>
      </c>
      <c r="CB29" s="22">
        <v>1192</v>
      </c>
      <c r="CC29" s="22">
        <v>233</v>
      </c>
      <c r="CD29" s="22">
        <v>535</v>
      </c>
      <c r="CE29" s="22">
        <v>384</v>
      </c>
      <c r="CF29" s="22">
        <v>151</v>
      </c>
      <c r="CG29" s="22">
        <v>890</v>
      </c>
      <c r="CH29" s="22">
        <v>808</v>
      </c>
      <c r="CI29" s="22">
        <v>82</v>
      </c>
      <c r="CJ29" s="23">
        <v>191</v>
      </c>
      <c r="CK29" s="24">
        <v>177</v>
      </c>
      <c r="CL29" s="25">
        <v>14</v>
      </c>
      <c r="CM29" s="27"/>
      <c r="CN29" s="28">
        <f>SUM(E29:F29)-D29</f>
        <v>0</v>
      </c>
      <c r="CO29" s="28">
        <f>SUM(H29:I29)-G29</f>
        <v>0</v>
      </c>
      <c r="CP29" s="28">
        <f>SUM(K29:L29)-J29</f>
        <v>0</v>
      </c>
      <c r="CQ29" s="28">
        <f>SUM(N29:O29)-M29</f>
        <v>0</v>
      </c>
      <c r="CR29" s="28">
        <f>SUM(Q29:R29)-P29</f>
        <v>0</v>
      </c>
      <c r="CS29" s="28">
        <f>SUM(T29:U29)-S29</f>
        <v>0</v>
      </c>
      <c r="CT29" s="28">
        <f>SUM(W29:X29)-V29</f>
        <v>0</v>
      </c>
      <c r="CU29" s="28">
        <f>SUM(Z29:AA29)-Y29</f>
        <v>0</v>
      </c>
      <c r="CV29" s="28">
        <f>SUM(AC29:AD29)-AB29</f>
        <v>0</v>
      </c>
      <c r="CW29" s="28">
        <f>SUM(AF29:AG29)-AE29</f>
        <v>0</v>
      </c>
      <c r="CX29" s="28">
        <f>SUM(AI29:AJ29)-AH29</f>
        <v>0</v>
      </c>
      <c r="CY29" s="28">
        <f>SUM(AL29:AM29)-AK29</f>
        <v>0</v>
      </c>
      <c r="CZ29" s="28">
        <f>SUM(AO29:AP29)-AN29</f>
        <v>0</v>
      </c>
      <c r="DA29" s="28">
        <f>SUM(AR29:AS29)-AQ29</f>
        <v>0</v>
      </c>
      <c r="DB29" s="28">
        <f>SUM(AU29:AV29)-AT29</f>
        <v>0</v>
      </c>
      <c r="DC29" s="28">
        <f>SUM(AX29:AY29)-AW29</f>
        <v>0</v>
      </c>
      <c r="DD29" s="28">
        <f>SUM(BA29:BB29)-AZ29</f>
        <v>0</v>
      </c>
      <c r="DE29" s="28">
        <f>SUM(BD29:BE29)-BC29</f>
        <v>0</v>
      </c>
      <c r="DF29" s="28">
        <f>SUM(BG29:BH29)-BF29</f>
        <v>0</v>
      </c>
      <c r="DG29" s="28">
        <f>SUM(BJ29:BK29)-BI29</f>
        <v>0</v>
      </c>
      <c r="DH29" s="28">
        <f>SUM(BM29:BN29)-BL29</f>
        <v>0</v>
      </c>
      <c r="DI29" s="28">
        <f>SUM(BP29:BQ29)-BO29</f>
        <v>0</v>
      </c>
      <c r="DJ29" s="28">
        <f>SUM(BS29:BT29)-BR29</f>
        <v>0</v>
      </c>
      <c r="DK29" s="28">
        <f>SUM(BV29:BW29)-BU29</f>
        <v>0</v>
      </c>
      <c r="DL29" s="28">
        <f>SUM(BY29:BZ29)-BX29</f>
        <v>0</v>
      </c>
      <c r="DM29" s="28">
        <f>SUM(CB29:CC29)-CA29</f>
        <v>0</v>
      </c>
      <c r="DN29" s="28">
        <f>SUM(CE29:CF29)-CD29</f>
        <v>0</v>
      </c>
      <c r="DO29" s="28">
        <f>SUM(CH29:CI29)-CG29</f>
        <v>0</v>
      </c>
      <c r="DP29" s="28">
        <f>SUM(CK29:CL29)-CJ29</f>
        <v>0</v>
      </c>
    </row>
    <row r="30" spans="3:120" s="7" customFormat="1" ht="24.75" customHeight="1">
      <c r="C30" s="8" t="s">
        <v>48</v>
      </c>
      <c r="D30" s="10">
        <v>2454</v>
      </c>
      <c r="E30" s="10">
        <v>2454</v>
      </c>
      <c r="F30" s="10" t="s">
        <v>87</v>
      </c>
      <c r="G30" s="10">
        <v>483</v>
      </c>
      <c r="H30" s="10">
        <v>483</v>
      </c>
      <c r="I30" s="10" t="s">
        <v>87</v>
      </c>
      <c r="J30" s="10">
        <v>1971</v>
      </c>
      <c r="K30" s="10">
        <v>1971</v>
      </c>
      <c r="L30" s="10" t="s">
        <v>87</v>
      </c>
      <c r="M30" s="10">
        <v>3119</v>
      </c>
      <c r="N30" s="10">
        <v>3119</v>
      </c>
      <c r="O30" s="10" t="s">
        <v>87</v>
      </c>
      <c r="P30" s="10">
        <v>1022</v>
      </c>
      <c r="Q30" s="10">
        <v>1022</v>
      </c>
      <c r="R30" s="10" t="s">
        <v>87</v>
      </c>
      <c r="S30" s="10">
        <v>2097</v>
      </c>
      <c r="T30" s="10">
        <v>2097</v>
      </c>
      <c r="U30" s="10" t="s">
        <v>87</v>
      </c>
      <c r="V30" s="10">
        <v>3119</v>
      </c>
      <c r="W30" s="10">
        <v>3119</v>
      </c>
      <c r="X30" s="10" t="s">
        <v>87</v>
      </c>
      <c r="Y30" s="10">
        <v>1022</v>
      </c>
      <c r="Z30" s="10">
        <v>1022</v>
      </c>
      <c r="AA30" s="10" t="s">
        <v>87</v>
      </c>
      <c r="AB30" s="10">
        <v>2097</v>
      </c>
      <c r="AC30" s="10">
        <v>2097</v>
      </c>
      <c r="AD30" s="10" t="s">
        <v>87</v>
      </c>
      <c r="AE30" s="10">
        <v>489</v>
      </c>
      <c r="AF30" s="10">
        <v>489</v>
      </c>
      <c r="AG30" s="10" t="s">
        <v>87</v>
      </c>
      <c r="AH30" s="10">
        <v>175</v>
      </c>
      <c r="AI30" s="10">
        <v>175</v>
      </c>
      <c r="AJ30" s="10" t="s">
        <v>87</v>
      </c>
      <c r="AK30" s="10">
        <v>314</v>
      </c>
      <c r="AL30" s="10">
        <v>314</v>
      </c>
      <c r="AM30" s="10" t="s">
        <v>87</v>
      </c>
      <c r="AN30" s="10">
        <v>32</v>
      </c>
      <c r="AO30" s="10">
        <v>32</v>
      </c>
      <c r="AP30" s="10" t="s">
        <v>87</v>
      </c>
      <c r="AQ30" s="10" t="s">
        <v>87</v>
      </c>
      <c r="AR30" s="10" t="s">
        <v>87</v>
      </c>
      <c r="AS30" s="10" t="s">
        <v>87</v>
      </c>
      <c r="AT30" s="10" t="s">
        <v>87</v>
      </c>
      <c r="AU30" s="10" t="s">
        <v>87</v>
      </c>
      <c r="AV30" s="10" t="s">
        <v>87</v>
      </c>
      <c r="AW30" s="10">
        <v>24</v>
      </c>
      <c r="AX30" s="10">
        <v>24</v>
      </c>
      <c r="AY30" s="10" t="s">
        <v>87</v>
      </c>
      <c r="AZ30" s="10" t="s">
        <v>87</v>
      </c>
      <c r="BA30" s="10" t="s">
        <v>87</v>
      </c>
      <c r="BB30" s="10" t="s">
        <v>87</v>
      </c>
      <c r="BC30" s="10" t="s">
        <v>87</v>
      </c>
      <c r="BD30" s="10" t="s">
        <v>87</v>
      </c>
      <c r="BE30" s="10" t="s">
        <v>87</v>
      </c>
      <c r="BF30" s="10">
        <v>3369</v>
      </c>
      <c r="BG30" s="10">
        <v>3369</v>
      </c>
      <c r="BH30" s="10" t="s">
        <v>87</v>
      </c>
      <c r="BI30" s="10">
        <v>590</v>
      </c>
      <c r="BJ30" s="10">
        <v>590</v>
      </c>
      <c r="BK30" s="10" t="s">
        <v>87</v>
      </c>
      <c r="BL30" s="10">
        <v>2779</v>
      </c>
      <c r="BM30" s="10">
        <v>2779</v>
      </c>
      <c r="BN30" s="10" t="s">
        <v>87</v>
      </c>
      <c r="BO30" s="22">
        <v>1378</v>
      </c>
      <c r="BP30" s="22">
        <v>1358</v>
      </c>
      <c r="BQ30" s="22">
        <v>20</v>
      </c>
      <c r="BR30" s="22">
        <v>483</v>
      </c>
      <c r="BS30" s="22">
        <v>463</v>
      </c>
      <c r="BT30" s="22">
        <v>20</v>
      </c>
      <c r="BU30" s="22">
        <v>895</v>
      </c>
      <c r="BV30" s="22">
        <v>895</v>
      </c>
      <c r="BW30" s="22" t="s">
        <v>87</v>
      </c>
      <c r="BX30" s="22" t="s">
        <v>87</v>
      </c>
      <c r="BY30" s="22" t="s">
        <v>87</v>
      </c>
      <c r="BZ30" s="22" t="s">
        <v>87</v>
      </c>
      <c r="CA30" s="22">
        <v>1522</v>
      </c>
      <c r="CB30" s="22">
        <v>1479</v>
      </c>
      <c r="CC30" s="22">
        <v>43</v>
      </c>
      <c r="CD30" s="22">
        <v>535</v>
      </c>
      <c r="CE30" s="22">
        <v>493</v>
      </c>
      <c r="CF30" s="22">
        <v>42</v>
      </c>
      <c r="CG30" s="22">
        <v>987</v>
      </c>
      <c r="CH30" s="22">
        <v>986</v>
      </c>
      <c r="CI30" s="22">
        <v>1</v>
      </c>
      <c r="CJ30" s="23">
        <v>15</v>
      </c>
      <c r="CK30" s="24">
        <v>14</v>
      </c>
      <c r="CL30" s="25">
        <v>1</v>
      </c>
      <c r="CM30" s="27"/>
      <c r="CN30" s="28">
        <f>SUM(E30:F30)-D30</f>
        <v>0</v>
      </c>
      <c r="CO30" s="28">
        <f>SUM(H30:I30)-G30</f>
        <v>0</v>
      </c>
      <c r="CP30" s="28">
        <f>SUM(K30:L30)-J30</f>
        <v>0</v>
      </c>
      <c r="CQ30" s="28">
        <f>SUM(N30:O30)-M30</f>
        <v>0</v>
      </c>
      <c r="CR30" s="28">
        <f>SUM(Q30:R30)-P30</f>
        <v>0</v>
      </c>
      <c r="CS30" s="28">
        <f>SUM(T30:U30)-S30</f>
        <v>0</v>
      </c>
      <c r="CT30" s="28">
        <f>SUM(W30:X30)-V30</f>
        <v>0</v>
      </c>
      <c r="CU30" s="28">
        <f>SUM(Z30:AA30)-Y30</f>
        <v>0</v>
      </c>
      <c r="CV30" s="28">
        <f>SUM(AC30:AD30)-AB30</f>
        <v>0</v>
      </c>
      <c r="CW30" s="28">
        <f>SUM(AF30:AG30)-AE30</f>
        <v>0</v>
      </c>
      <c r="CX30" s="28">
        <f>SUM(AI30:AJ30)-AH30</f>
        <v>0</v>
      </c>
      <c r="CY30" s="28">
        <f>SUM(AL30:AM30)-AK30</f>
        <v>0</v>
      </c>
      <c r="CZ30" s="28">
        <f>SUM(AO30:AP30)-AN30</f>
        <v>0</v>
      </c>
      <c r="DA30" s="28" t="e">
        <f>SUM(AR30:AS30)-AQ30</f>
        <v>#VALUE!</v>
      </c>
      <c r="DB30" s="28" t="e">
        <f>SUM(AU30:AV30)-AT30</f>
        <v>#VALUE!</v>
      </c>
      <c r="DC30" s="28">
        <f>SUM(AX30:AY30)-AW30</f>
        <v>0</v>
      </c>
      <c r="DD30" s="28" t="e">
        <f>SUM(BA30:BB30)-AZ30</f>
        <v>#VALUE!</v>
      </c>
      <c r="DE30" s="28" t="e">
        <f>SUM(BD30:BE30)-BC30</f>
        <v>#VALUE!</v>
      </c>
      <c r="DF30" s="28">
        <f>SUM(BG30:BH30)-BF30</f>
        <v>0</v>
      </c>
      <c r="DG30" s="28">
        <f>SUM(BJ30:BK30)-BI30</f>
        <v>0</v>
      </c>
      <c r="DH30" s="28">
        <f>SUM(BM30:BN30)-BL30</f>
        <v>0</v>
      </c>
      <c r="DI30" s="28">
        <f>SUM(BP30:BQ30)-BO30</f>
        <v>0</v>
      </c>
      <c r="DJ30" s="28">
        <f>SUM(BS30:BT30)-BR30</f>
        <v>0</v>
      </c>
      <c r="DK30" s="28">
        <f>SUM(BV30:BW30)-BU30</f>
        <v>0</v>
      </c>
      <c r="DL30" s="28" t="e">
        <f>SUM(BY30:BZ30)-BX30</f>
        <v>#VALUE!</v>
      </c>
      <c r="DM30" s="28">
        <f>SUM(CB30:CC30)-CA30</f>
        <v>0</v>
      </c>
      <c r="DN30" s="28">
        <f>SUM(CE30:CF30)-CD30</f>
        <v>0</v>
      </c>
      <c r="DO30" s="28">
        <f>SUM(CH30:CI30)-CG30</f>
        <v>0</v>
      </c>
      <c r="DP30" s="28">
        <f>SUM(CK30:CL30)-CJ30</f>
        <v>0</v>
      </c>
    </row>
    <row r="31" spans="3:120" s="7" customFormat="1" ht="24.75" customHeight="1">
      <c r="C31" s="8" t="s">
        <v>7</v>
      </c>
      <c r="D31" s="10">
        <v>1878</v>
      </c>
      <c r="E31" s="10">
        <v>1878</v>
      </c>
      <c r="F31" s="10" t="s">
        <v>87</v>
      </c>
      <c r="G31" s="10">
        <v>345</v>
      </c>
      <c r="H31" s="10">
        <v>345</v>
      </c>
      <c r="I31" s="10" t="s">
        <v>87</v>
      </c>
      <c r="J31" s="10">
        <v>1533</v>
      </c>
      <c r="K31" s="10">
        <v>1533</v>
      </c>
      <c r="L31" s="10" t="s">
        <v>87</v>
      </c>
      <c r="M31" s="10">
        <v>3383</v>
      </c>
      <c r="N31" s="10">
        <v>3383</v>
      </c>
      <c r="O31" s="10" t="s">
        <v>87</v>
      </c>
      <c r="P31" s="10">
        <v>899</v>
      </c>
      <c r="Q31" s="10">
        <v>899</v>
      </c>
      <c r="R31" s="10" t="s">
        <v>87</v>
      </c>
      <c r="S31" s="10">
        <v>2484</v>
      </c>
      <c r="T31" s="10">
        <v>2484</v>
      </c>
      <c r="U31" s="10" t="s">
        <v>87</v>
      </c>
      <c r="V31" s="10" t="s">
        <v>87</v>
      </c>
      <c r="W31" s="10" t="s">
        <v>87</v>
      </c>
      <c r="X31" s="10" t="s">
        <v>87</v>
      </c>
      <c r="Y31" s="10" t="s">
        <v>87</v>
      </c>
      <c r="Z31" s="10" t="s">
        <v>87</v>
      </c>
      <c r="AA31" s="10" t="s">
        <v>87</v>
      </c>
      <c r="AB31" s="10" t="s">
        <v>87</v>
      </c>
      <c r="AC31" s="10" t="s">
        <v>87</v>
      </c>
      <c r="AD31" s="10" t="s">
        <v>87</v>
      </c>
      <c r="AE31" s="10" t="s">
        <v>87</v>
      </c>
      <c r="AF31" s="10" t="s">
        <v>87</v>
      </c>
      <c r="AG31" s="10" t="s">
        <v>87</v>
      </c>
      <c r="AH31" s="10" t="s">
        <v>87</v>
      </c>
      <c r="AI31" s="10" t="s">
        <v>87</v>
      </c>
      <c r="AJ31" s="10" t="s">
        <v>87</v>
      </c>
      <c r="AK31" s="10" t="s">
        <v>87</v>
      </c>
      <c r="AL31" s="10" t="s">
        <v>87</v>
      </c>
      <c r="AM31" s="10" t="s">
        <v>87</v>
      </c>
      <c r="AN31" s="10" t="s">
        <v>87</v>
      </c>
      <c r="AO31" s="10" t="s">
        <v>87</v>
      </c>
      <c r="AP31" s="10" t="s">
        <v>87</v>
      </c>
      <c r="AQ31" s="10" t="s">
        <v>87</v>
      </c>
      <c r="AR31" s="10" t="s">
        <v>87</v>
      </c>
      <c r="AS31" s="10" t="s">
        <v>87</v>
      </c>
      <c r="AT31" s="10" t="s">
        <v>87</v>
      </c>
      <c r="AU31" s="10" t="s">
        <v>87</v>
      </c>
      <c r="AV31" s="10" t="s">
        <v>87</v>
      </c>
      <c r="AW31" s="10" t="s">
        <v>87</v>
      </c>
      <c r="AX31" s="10" t="s">
        <v>87</v>
      </c>
      <c r="AY31" s="10" t="s">
        <v>87</v>
      </c>
      <c r="AZ31" s="10" t="s">
        <v>87</v>
      </c>
      <c r="BA31" s="10" t="s">
        <v>87</v>
      </c>
      <c r="BB31" s="10" t="s">
        <v>87</v>
      </c>
      <c r="BC31" s="10" t="s">
        <v>87</v>
      </c>
      <c r="BD31" s="10" t="s">
        <v>87</v>
      </c>
      <c r="BE31" s="10" t="s">
        <v>87</v>
      </c>
      <c r="BF31" s="10">
        <v>1944</v>
      </c>
      <c r="BG31" s="10">
        <v>1944</v>
      </c>
      <c r="BH31" s="10" t="s">
        <v>87</v>
      </c>
      <c r="BI31" s="10">
        <v>342</v>
      </c>
      <c r="BJ31" s="10">
        <v>342</v>
      </c>
      <c r="BK31" s="10" t="s">
        <v>87</v>
      </c>
      <c r="BL31" s="10">
        <v>1602</v>
      </c>
      <c r="BM31" s="10">
        <v>1602</v>
      </c>
      <c r="BN31" s="10" t="s">
        <v>87</v>
      </c>
      <c r="BO31" s="22">
        <v>2410</v>
      </c>
      <c r="BP31" s="22">
        <v>2392</v>
      </c>
      <c r="BQ31" s="22">
        <v>18</v>
      </c>
      <c r="BR31" s="22">
        <v>336</v>
      </c>
      <c r="BS31" s="22">
        <v>318</v>
      </c>
      <c r="BT31" s="22">
        <v>18</v>
      </c>
      <c r="BU31" s="22">
        <v>2074</v>
      </c>
      <c r="BV31" s="22">
        <v>2074</v>
      </c>
      <c r="BW31" s="22" t="s">
        <v>87</v>
      </c>
      <c r="BX31" s="22">
        <v>1669</v>
      </c>
      <c r="BY31" s="22">
        <v>1669</v>
      </c>
      <c r="BZ31" s="22" t="s">
        <v>87</v>
      </c>
      <c r="CA31" s="22">
        <v>1684</v>
      </c>
      <c r="CB31" s="22">
        <v>1666</v>
      </c>
      <c r="CC31" s="22">
        <v>18</v>
      </c>
      <c r="CD31" s="22">
        <v>307</v>
      </c>
      <c r="CE31" s="22">
        <v>294</v>
      </c>
      <c r="CF31" s="22">
        <v>13</v>
      </c>
      <c r="CG31" s="22">
        <v>1377</v>
      </c>
      <c r="CH31" s="22">
        <v>1372</v>
      </c>
      <c r="CI31" s="22">
        <v>5</v>
      </c>
      <c r="CJ31" s="23">
        <v>978</v>
      </c>
      <c r="CK31" s="24">
        <v>974</v>
      </c>
      <c r="CL31" s="25">
        <v>4</v>
      </c>
      <c r="CM31" s="27"/>
      <c r="CN31" s="28">
        <f>SUM(E31:F31)-D31</f>
        <v>0</v>
      </c>
      <c r="CO31" s="28">
        <f>SUM(H31:I31)-G31</f>
        <v>0</v>
      </c>
      <c r="CP31" s="28">
        <f>SUM(K31:L31)-J31</f>
        <v>0</v>
      </c>
      <c r="CQ31" s="28">
        <f>SUM(N31:O31)-M31</f>
        <v>0</v>
      </c>
      <c r="CR31" s="28">
        <f>SUM(Q31:R31)-P31</f>
        <v>0</v>
      </c>
      <c r="CS31" s="28">
        <f>SUM(T31:U31)-S31</f>
        <v>0</v>
      </c>
      <c r="CT31" s="28" t="e">
        <f>SUM(W31:X31)-V31</f>
        <v>#VALUE!</v>
      </c>
      <c r="CU31" s="28" t="e">
        <f>SUM(Z31:AA31)-Y31</f>
        <v>#VALUE!</v>
      </c>
      <c r="CV31" s="28" t="e">
        <f>SUM(AC31:AD31)-AB31</f>
        <v>#VALUE!</v>
      </c>
      <c r="CW31" s="28" t="e">
        <f>SUM(AF31:AG31)-AE31</f>
        <v>#VALUE!</v>
      </c>
      <c r="CX31" s="28" t="e">
        <f>SUM(AI31:AJ31)-AH31</f>
        <v>#VALUE!</v>
      </c>
      <c r="CY31" s="28" t="e">
        <f>SUM(AL31:AM31)-AK31</f>
        <v>#VALUE!</v>
      </c>
      <c r="CZ31" s="28" t="e">
        <f>SUM(AO31:AP31)-AN31</f>
        <v>#VALUE!</v>
      </c>
      <c r="DA31" s="28" t="e">
        <f>SUM(AR31:AS31)-AQ31</f>
        <v>#VALUE!</v>
      </c>
      <c r="DB31" s="28" t="e">
        <f>SUM(AU31:AV31)-AT31</f>
        <v>#VALUE!</v>
      </c>
      <c r="DC31" s="28" t="e">
        <f>SUM(AX31:AY31)-AW31</f>
        <v>#VALUE!</v>
      </c>
      <c r="DD31" s="28" t="e">
        <f>SUM(BA31:BB31)-AZ31</f>
        <v>#VALUE!</v>
      </c>
      <c r="DE31" s="28" t="e">
        <f>SUM(BD31:BE31)-BC31</f>
        <v>#VALUE!</v>
      </c>
      <c r="DF31" s="28">
        <f>SUM(BG31:BH31)-BF31</f>
        <v>0</v>
      </c>
      <c r="DG31" s="28">
        <f>SUM(BJ31:BK31)-BI31</f>
        <v>0</v>
      </c>
      <c r="DH31" s="28">
        <f>SUM(BM31:BN31)-BL31</f>
        <v>0</v>
      </c>
      <c r="DI31" s="28">
        <f>SUM(BP31:BQ31)-BO31</f>
        <v>0</v>
      </c>
      <c r="DJ31" s="28">
        <f>SUM(BS31:BT31)-BR31</f>
        <v>0</v>
      </c>
      <c r="DK31" s="28">
        <f>SUM(BV31:BW31)-BU31</f>
        <v>0</v>
      </c>
      <c r="DL31" s="28">
        <f>SUM(BY31:BZ31)-BX31</f>
        <v>0</v>
      </c>
      <c r="DM31" s="28">
        <f>SUM(CB31:CC31)-CA31</f>
        <v>0</v>
      </c>
      <c r="DN31" s="28">
        <f>SUM(CE31:CF31)-CD31</f>
        <v>0</v>
      </c>
      <c r="DO31" s="28">
        <f>SUM(CH31:CI31)-CG31</f>
        <v>0</v>
      </c>
      <c r="DP31" s="28">
        <f>SUM(CK31:CL31)-CJ31</f>
        <v>0</v>
      </c>
    </row>
    <row r="32" spans="3:120" s="7" customFormat="1" ht="24.75" customHeight="1">
      <c r="C32" s="8" t="s">
        <v>49</v>
      </c>
      <c r="D32" s="10">
        <v>836</v>
      </c>
      <c r="E32" s="10">
        <v>836</v>
      </c>
      <c r="F32" s="10" t="s">
        <v>87</v>
      </c>
      <c r="G32" s="10">
        <v>202</v>
      </c>
      <c r="H32" s="10">
        <v>202</v>
      </c>
      <c r="I32" s="10" t="s">
        <v>87</v>
      </c>
      <c r="J32" s="10">
        <v>634</v>
      </c>
      <c r="K32" s="10">
        <v>634</v>
      </c>
      <c r="L32" s="10" t="s">
        <v>87</v>
      </c>
      <c r="M32" s="10">
        <v>1148</v>
      </c>
      <c r="N32" s="10">
        <v>1148</v>
      </c>
      <c r="O32" s="10" t="s">
        <v>87</v>
      </c>
      <c r="P32" s="10">
        <v>403</v>
      </c>
      <c r="Q32" s="10">
        <v>403</v>
      </c>
      <c r="R32" s="10" t="s">
        <v>87</v>
      </c>
      <c r="S32" s="10">
        <v>745</v>
      </c>
      <c r="T32" s="10">
        <v>745</v>
      </c>
      <c r="U32" s="10" t="s">
        <v>87</v>
      </c>
      <c r="V32" s="10">
        <v>1148</v>
      </c>
      <c r="W32" s="10">
        <v>1148</v>
      </c>
      <c r="X32" s="10" t="s">
        <v>87</v>
      </c>
      <c r="Y32" s="10">
        <v>403</v>
      </c>
      <c r="Z32" s="10">
        <v>403</v>
      </c>
      <c r="AA32" s="10" t="s">
        <v>87</v>
      </c>
      <c r="AB32" s="10">
        <v>745</v>
      </c>
      <c r="AC32" s="10">
        <v>745</v>
      </c>
      <c r="AD32" s="10" t="s">
        <v>87</v>
      </c>
      <c r="AE32" s="10">
        <v>71</v>
      </c>
      <c r="AF32" s="10">
        <v>71</v>
      </c>
      <c r="AG32" s="10" t="s">
        <v>87</v>
      </c>
      <c r="AH32" s="10">
        <v>25</v>
      </c>
      <c r="AI32" s="10">
        <v>25</v>
      </c>
      <c r="AJ32" s="10" t="s">
        <v>87</v>
      </c>
      <c r="AK32" s="10">
        <v>46</v>
      </c>
      <c r="AL32" s="10">
        <v>46</v>
      </c>
      <c r="AM32" s="10" t="s">
        <v>87</v>
      </c>
      <c r="AN32" s="10">
        <v>2</v>
      </c>
      <c r="AO32" s="10">
        <v>2</v>
      </c>
      <c r="AP32" s="10" t="s">
        <v>87</v>
      </c>
      <c r="AQ32" s="10">
        <v>2</v>
      </c>
      <c r="AR32" s="10">
        <v>2</v>
      </c>
      <c r="AS32" s="10" t="s">
        <v>87</v>
      </c>
      <c r="AT32" s="10" t="s">
        <v>87</v>
      </c>
      <c r="AU32" s="10" t="s">
        <v>87</v>
      </c>
      <c r="AV32" s="10" t="s">
        <v>87</v>
      </c>
      <c r="AW32" s="10">
        <v>2</v>
      </c>
      <c r="AX32" s="10">
        <v>2</v>
      </c>
      <c r="AY32" s="10" t="s">
        <v>87</v>
      </c>
      <c r="AZ32" s="10">
        <v>2</v>
      </c>
      <c r="BA32" s="10">
        <v>2</v>
      </c>
      <c r="BB32" s="10" t="s">
        <v>87</v>
      </c>
      <c r="BC32" s="10" t="s">
        <v>87</v>
      </c>
      <c r="BD32" s="10" t="s">
        <v>87</v>
      </c>
      <c r="BE32" s="10" t="s">
        <v>87</v>
      </c>
      <c r="BF32" s="10">
        <v>1136</v>
      </c>
      <c r="BG32" s="10">
        <v>1136</v>
      </c>
      <c r="BH32" s="10" t="s">
        <v>87</v>
      </c>
      <c r="BI32" s="10">
        <v>225</v>
      </c>
      <c r="BJ32" s="10">
        <v>225</v>
      </c>
      <c r="BK32" s="10" t="s">
        <v>87</v>
      </c>
      <c r="BL32" s="10">
        <v>911</v>
      </c>
      <c r="BM32" s="10">
        <v>911</v>
      </c>
      <c r="BN32" s="10" t="s">
        <v>87</v>
      </c>
      <c r="BO32" s="22">
        <v>887</v>
      </c>
      <c r="BP32" s="22">
        <v>878</v>
      </c>
      <c r="BQ32" s="22">
        <v>9</v>
      </c>
      <c r="BR32" s="22">
        <v>202</v>
      </c>
      <c r="BS32" s="22">
        <v>193</v>
      </c>
      <c r="BT32" s="22">
        <v>9</v>
      </c>
      <c r="BU32" s="22">
        <v>685</v>
      </c>
      <c r="BV32" s="22">
        <v>685</v>
      </c>
      <c r="BW32" s="22" t="s">
        <v>87</v>
      </c>
      <c r="BX32" s="22">
        <v>540</v>
      </c>
      <c r="BY32" s="22">
        <v>540</v>
      </c>
      <c r="BZ32" s="22" t="s">
        <v>87</v>
      </c>
      <c r="CA32" s="22">
        <v>784</v>
      </c>
      <c r="CB32" s="22">
        <v>760</v>
      </c>
      <c r="CC32" s="22">
        <v>24</v>
      </c>
      <c r="CD32" s="22">
        <v>214</v>
      </c>
      <c r="CE32" s="22">
        <v>190</v>
      </c>
      <c r="CF32" s="22">
        <v>24</v>
      </c>
      <c r="CG32" s="22">
        <v>570</v>
      </c>
      <c r="CH32" s="22">
        <v>570</v>
      </c>
      <c r="CI32" s="22" t="s">
        <v>87</v>
      </c>
      <c r="CJ32" s="23">
        <v>395</v>
      </c>
      <c r="CK32" s="24">
        <v>395</v>
      </c>
      <c r="CL32" s="25" t="s">
        <v>87</v>
      </c>
      <c r="CM32" s="27"/>
      <c r="CN32" s="28">
        <f>SUM(E32:F32)-D32</f>
        <v>0</v>
      </c>
      <c r="CO32" s="28">
        <f>SUM(H32:I32)-G32</f>
        <v>0</v>
      </c>
      <c r="CP32" s="28">
        <f>SUM(K32:L32)-J32</f>
        <v>0</v>
      </c>
      <c r="CQ32" s="28">
        <f>SUM(N32:O32)-M32</f>
        <v>0</v>
      </c>
      <c r="CR32" s="28">
        <f>SUM(Q32:R32)-P32</f>
        <v>0</v>
      </c>
      <c r="CS32" s="28">
        <f>SUM(T32:U32)-S32</f>
        <v>0</v>
      </c>
      <c r="CT32" s="28">
        <f>SUM(W32:X32)-V32</f>
        <v>0</v>
      </c>
      <c r="CU32" s="28">
        <f>SUM(Z32:AA32)-Y32</f>
        <v>0</v>
      </c>
      <c r="CV32" s="28">
        <f>SUM(AC32:AD32)-AB32</f>
        <v>0</v>
      </c>
      <c r="CW32" s="28">
        <f>SUM(AF32:AG32)-AE32</f>
        <v>0</v>
      </c>
      <c r="CX32" s="28">
        <f>SUM(AI32:AJ32)-AH32</f>
        <v>0</v>
      </c>
      <c r="CY32" s="28">
        <f>SUM(AL32:AM32)-AK32</f>
        <v>0</v>
      </c>
      <c r="CZ32" s="28">
        <f>SUM(AO32:AP32)-AN32</f>
        <v>0</v>
      </c>
      <c r="DA32" s="28">
        <f>SUM(AR32:AS32)-AQ32</f>
        <v>0</v>
      </c>
      <c r="DB32" s="28" t="e">
        <f>SUM(AU32:AV32)-AT32</f>
        <v>#VALUE!</v>
      </c>
      <c r="DC32" s="28">
        <f>SUM(AX32:AY32)-AW32</f>
        <v>0</v>
      </c>
      <c r="DD32" s="28">
        <f>SUM(BA32:BB32)-AZ32</f>
        <v>0</v>
      </c>
      <c r="DE32" s="28" t="e">
        <f>SUM(BD32:BE32)-BC32</f>
        <v>#VALUE!</v>
      </c>
      <c r="DF32" s="28">
        <f>SUM(BG32:BH32)-BF32</f>
        <v>0</v>
      </c>
      <c r="DG32" s="28">
        <f>SUM(BJ32:BK32)-BI32</f>
        <v>0</v>
      </c>
      <c r="DH32" s="28">
        <f>SUM(BM32:BN32)-BL32</f>
        <v>0</v>
      </c>
      <c r="DI32" s="28">
        <f>SUM(BP32:BQ32)-BO32</f>
        <v>0</v>
      </c>
      <c r="DJ32" s="28">
        <f>SUM(BS32:BT32)-BR32</f>
        <v>0</v>
      </c>
      <c r="DK32" s="28">
        <f>SUM(BV32:BW32)-BU32</f>
        <v>0</v>
      </c>
      <c r="DL32" s="28">
        <f>SUM(BY32:BZ32)-BX32</f>
        <v>0</v>
      </c>
      <c r="DM32" s="28">
        <f>SUM(CB32:CC32)-CA32</f>
        <v>0</v>
      </c>
      <c r="DN32" s="28">
        <f>SUM(CE32:CF32)-CD32</f>
        <v>0</v>
      </c>
      <c r="DO32" s="28">
        <f>SUM(CH32:CI32)-CG32</f>
        <v>0</v>
      </c>
      <c r="DP32" s="28">
        <f>SUM(CK32:CL32)-CJ32</f>
        <v>0</v>
      </c>
    </row>
    <row r="33" spans="3:120" s="7" customFormat="1" ht="24.75" customHeight="1">
      <c r="C33" s="8" t="s">
        <v>50</v>
      </c>
      <c r="D33" s="10">
        <v>1314</v>
      </c>
      <c r="E33" s="10">
        <v>1314</v>
      </c>
      <c r="F33" s="10" t="s">
        <v>87</v>
      </c>
      <c r="G33" s="10">
        <v>327</v>
      </c>
      <c r="H33" s="10">
        <v>327</v>
      </c>
      <c r="I33" s="10" t="s">
        <v>87</v>
      </c>
      <c r="J33" s="10">
        <v>987</v>
      </c>
      <c r="K33" s="10">
        <v>987</v>
      </c>
      <c r="L33" s="10" t="s">
        <v>87</v>
      </c>
      <c r="M33" s="10">
        <v>1782</v>
      </c>
      <c r="N33" s="10">
        <v>1782</v>
      </c>
      <c r="O33" s="10" t="s">
        <v>87</v>
      </c>
      <c r="P33" s="10">
        <v>669</v>
      </c>
      <c r="Q33" s="10">
        <v>669</v>
      </c>
      <c r="R33" s="10" t="s">
        <v>87</v>
      </c>
      <c r="S33" s="10">
        <v>1113</v>
      </c>
      <c r="T33" s="10">
        <v>1113</v>
      </c>
      <c r="U33" s="10" t="s">
        <v>87</v>
      </c>
      <c r="V33" s="10">
        <v>1782</v>
      </c>
      <c r="W33" s="10">
        <v>1782</v>
      </c>
      <c r="X33" s="10" t="s">
        <v>87</v>
      </c>
      <c r="Y33" s="10">
        <v>669</v>
      </c>
      <c r="Z33" s="10">
        <v>669</v>
      </c>
      <c r="AA33" s="10" t="s">
        <v>87</v>
      </c>
      <c r="AB33" s="10">
        <v>1113</v>
      </c>
      <c r="AC33" s="10">
        <v>1113</v>
      </c>
      <c r="AD33" s="10" t="s">
        <v>87</v>
      </c>
      <c r="AE33" s="10">
        <v>5</v>
      </c>
      <c r="AF33" s="10">
        <v>5</v>
      </c>
      <c r="AG33" s="10" t="s">
        <v>87</v>
      </c>
      <c r="AH33" s="10">
        <v>3</v>
      </c>
      <c r="AI33" s="10">
        <v>3</v>
      </c>
      <c r="AJ33" s="10" t="s">
        <v>87</v>
      </c>
      <c r="AK33" s="10">
        <v>2</v>
      </c>
      <c r="AL33" s="10">
        <v>2</v>
      </c>
      <c r="AM33" s="10" t="s">
        <v>87</v>
      </c>
      <c r="AN33" s="10">
        <v>5</v>
      </c>
      <c r="AO33" s="10">
        <v>5</v>
      </c>
      <c r="AP33" s="10" t="s">
        <v>87</v>
      </c>
      <c r="AQ33" s="10">
        <v>3</v>
      </c>
      <c r="AR33" s="10">
        <v>3</v>
      </c>
      <c r="AS33" s="10" t="s">
        <v>87</v>
      </c>
      <c r="AT33" s="10">
        <v>2</v>
      </c>
      <c r="AU33" s="10">
        <v>2</v>
      </c>
      <c r="AV33" s="10" t="s">
        <v>87</v>
      </c>
      <c r="AW33" s="10">
        <v>5</v>
      </c>
      <c r="AX33" s="10">
        <v>5</v>
      </c>
      <c r="AY33" s="10" t="s">
        <v>87</v>
      </c>
      <c r="AZ33" s="10">
        <v>3</v>
      </c>
      <c r="BA33" s="10">
        <v>3</v>
      </c>
      <c r="BB33" s="10" t="s">
        <v>87</v>
      </c>
      <c r="BC33" s="10">
        <v>2</v>
      </c>
      <c r="BD33" s="10">
        <v>2</v>
      </c>
      <c r="BE33" s="10" t="s">
        <v>87</v>
      </c>
      <c r="BF33" s="10">
        <v>1808</v>
      </c>
      <c r="BG33" s="10">
        <v>1808</v>
      </c>
      <c r="BH33" s="10" t="s">
        <v>87</v>
      </c>
      <c r="BI33" s="10">
        <v>372</v>
      </c>
      <c r="BJ33" s="10">
        <v>372</v>
      </c>
      <c r="BK33" s="10" t="s">
        <v>87</v>
      </c>
      <c r="BL33" s="10">
        <v>1436</v>
      </c>
      <c r="BM33" s="10">
        <v>1436</v>
      </c>
      <c r="BN33" s="10" t="s">
        <v>87</v>
      </c>
      <c r="BO33" s="22">
        <v>782</v>
      </c>
      <c r="BP33" s="22">
        <v>739</v>
      </c>
      <c r="BQ33" s="22">
        <v>43</v>
      </c>
      <c r="BR33" s="22">
        <v>320</v>
      </c>
      <c r="BS33" s="22">
        <v>290</v>
      </c>
      <c r="BT33" s="22">
        <v>30</v>
      </c>
      <c r="BU33" s="22">
        <v>462</v>
      </c>
      <c r="BV33" s="22">
        <v>449</v>
      </c>
      <c r="BW33" s="22">
        <v>13</v>
      </c>
      <c r="BX33" s="22">
        <v>3</v>
      </c>
      <c r="BY33" s="22">
        <v>2</v>
      </c>
      <c r="BZ33" s="22">
        <v>1</v>
      </c>
      <c r="CA33" s="22">
        <v>942</v>
      </c>
      <c r="CB33" s="22">
        <v>786</v>
      </c>
      <c r="CC33" s="22">
        <v>156</v>
      </c>
      <c r="CD33" s="22">
        <v>349</v>
      </c>
      <c r="CE33" s="22">
        <v>288</v>
      </c>
      <c r="CF33" s="22">
        <v>61</v>
      </c>
      <c r="CG33" s="22">
        <v>593</v>
      </c>
      <c r="CH33" s="22">
        <v>498</v>
      </c>
      <c r="CI33" s="22">
        <v>95</v>
      </c>
      <c r="CJ33" s="23">
        <v>37</v>
      </c>
      <c r="CK33" s="24">
        <v>30</v>
      </c>
      <c r="CL33" s="25">
        <v>7</v>
      </c>
      <c r="CM33" s="27"/>
      <c r="CN33" s="28">
        <f>SUM(E33:F33)-D33</f>
        <v>0</v>
      </c>
      <c r="CO33" s="28">
        <f>SUM(H33:I33)-G33</f>
        <v>0</v>
      </c>
      <c r="CP33" s="28">
        <f>SUM(K33:L33)-J33</f>
        <v>0</v>
      </c>
      <c r="CQ33" s="28">
        <f>SUM(N33:O33)-M33</f>
        <v>0</v>
      </c>
      <c r="CR33" s="28">
        <f>SUM(Q33:R33)-P33</f>
        <v>0</v>
      </c>
      <c r="CS33" s="28">
        <f>SUM(T33:U33)-S33</f>
        <v>0</v>
      </c>
      <c r="CT33" s="28">
        <f>SUM(W33:X33)-V33</f>
        <v>0</v>
      </c>
      <c r="CU33" s="28">
        <f>SUM(Z33:AA33)-Y33</f>
        <v>0</v>
      </c>
      <c r="CV33" s="28">
        <f>SUM(AC33:AD33)-AB33</f>
        <v>0</v>
      </c>
      <c r="CW33" s="28">
        <f>SUM(AF33:AG33)-AE33</f>
        <v>0</v>
      </c>
      <c r="CX33" s="28">
        <f>SUM(AI33:AJ33)-AH33</f>
        <v>0</v>
      </c>
      <c r="CY33" s="28">
        <f>SUM(AL33:AM33)-AK33</f>
        <v>0</v>
      </c>
      <c r="CZ33" s="28">
        <f>SUM(AO33:AP33)-AN33</f>
        <v>0</v>
      </c>
      <c r="DA33" s="28">
        <f>SUM(AR33:AS33)-AQ33</f>
        <v>0</v>
      </c>
      <c r="DB33" s="28">
        <f>SUM(AU33:AV33)-AT33</f>
        <v>0</v>
      </c>
      <c r="DC33" s="28">
        <f>SUM(AX33:AY33)-AW33</f>
        <v>0</v>
      </c>
      <c r="DD33" s="28">
        <f>SUM(BA33:BB33)-AZ33</f>
        <v>0</v>
      </c>
      <c r="DE33" s="28">
        <f>SUM(BD33:BE33)-BC33</f>
        <v>0</v>
      </c>
      <c r="DF33" s="28">
        <f>SUM(BG33:BH33)-BF33</f>
        <v>0</v>
      </c>
      <c r="DG33" s="28">
        <f>SUM(BJ33:BK33)-BI33</f>
        <v>0</v>
      </c>
      <c r="DH33" s="28">
        <f>SUM(BM33:BN33)-BL33</f>
        <v>0</v>
      </c>
      <c r="DI33" s="28">
        <f>SUM(BP33:BQ33)-BO33</f>
        <v>0</v>
      </c>
      <c r="DJ33" s="28">
        <f>SUM(BS33:BT33)-BR33</f>
        <v>0</v>
      </c>
      <c r="DK33" s="28">
        <f>SUM(BV33:BW33)-BU33</f>
        <v>0</v>
      </c>
      <c r="DL33" s="28">
        <f>SUM(BY33:BZ33)-BX33</f>
        <v>0</v>
      </c>
      <c r="DM33" s="28">
        <f>SUM(CB33:CC33)-CA33</f>
        <v>0</v>
      </c>
      <c r="DN33" s="28">
        <f>SUM(CE33:CF33)-CD33</f>
        <v>0</v>
      </c>
      <c r="DO33" s="28">
        <f>SUM(CH33:CI33)-CG33</f>
        <v>0</v>
      </c>
      <c r="DP33" s="28">
        <f>SUM(CK33:CL33)-CJ33</f>
        <v>0</v>
      </c>
    </row>
    <row r="34" spans="3:120" s="7" customFormat="1" ht="24.75" customHeight="1">
      <c r="C34" s="8" t="s">
        <v>85</v>
      </c>
      <c r="D34" s="10">
        <v>2823</v>
      </c>
      <c r="E34" s="10">
        <v>2580</v>
      </c>
      <c r="F34" s="10">
        <v>243</v>
      </c>
      <c r="G34" s="10">
        <v>450</v>
      </c>
      <c r="H34" s="10">
        <v>417</v>
      </c>
      <c r="I34" s="10">
        <v>33</v>
      </c>
      <c r="J34" s="10">
        <v>2373</v>
      </c>
      <c r="K34" s="10">
        <v>2163</v>
      </c>
      <c r="L34" s="10">
        <v>210</v>
      </c>
      <c r="M34" s="10">
        <v>1818</v>
      </c>
      <c r="N34" s="10">
        <v>1804</v>
      </c>
      <c r="O34" s="10">
        <v>14</v>
      </c>
      <c r="P34" s="10">
        <v>218</v>
      </c>
      <c r="Q34" s="10">
        <v>208</v>
      </c>
      <c r="R34" s="10">
        <v>10</v>
      </c>
      <c r="S34" s="10">
        <v>1600</v>
      </c>
      <c r="T34" s="10">
        <v>1596</v>
      </c>
      <c r="U34" s="10">
        <v>4</v>
      </c>
      <c r="V34" s="10">
        <v>1818</v>
      </c>
      <c r="W34" s="10">
        <v>1804</v>
      </c>
      <c r="X34" s="10">
        <v>14</v>
      </c>
      <c r="Y34" s="10">
        <v>218</v>
      </c>
      <c r="Z34" s="10">
        <v>208</v>
      </c>
      <c r="AA34" s="10">
        <v>10</v>
      </c>
      <c r="AB34" s="10">
        <v>1600</v>
      </c>
      <c r="AC34" s="10">
        <v>1596</v>
      </c>
      <c r="AD34" s="10">
        <v>4</v>
      </c>
      <c r="AE34" s="10">
        <v>3</v>
      </c>
      <c r="AF34" s="10" t="s">
        <v>87</v>
      </c>
      <c r="AG34" s="10">
        <v>3</v>
      </c>
      <c r="AH34" s="10">
        <v>3</v>
      </c>
      <c r="AI34" s="10" t="s">
        <v>87</v>
      </c>
      <c r="AJ34" s="10">
        <v>3</v>
      </c>
      <c r="AK34" s="10" t="s">
        <v>87</v>
      </c>
      <c r="AL34" s="10" t="s">
        <v>87</v>
      </c>
      <c r="AM34" s="10" t="s">
        <v>87</v>
      </c>
      <c r="AN34" s="10">
        <v>3</v>
      </c>
      <c r="AO34" s="10" t="s">
        <v>87</v>
      </c>
      <c r="AP34" s="10">
        <v>3</v>
      </c>
      <c r="AQ34" s="10">
        <v>3</v>
      </c>
      <c r="AR34" s="10" t="s">
        <v>87</v>
      </c>
      <c r="AS34" s="10">
        <v>3</v>
      </c>
      <c r="AT34" s="10" t="s">
        <v>87</v>
      </c>
      <c r="AU34" s="10" t="s">
        <v>87</v>
      </c>
      <c r="AV34" s="10" t="s">
        <v>87</v>
      </c>
      <c r="AW34" s="10">
        <v>3</v>
      </c>
      <c r="AX34" s="10" t="s">
        <v>87</v>
      </c>
      <c r="AY34" s="10">
        <v>3</v>
      </c>
      <c r="AZ34" s="10">
        <v>3</v>
      </c>
      <c r="BA34" s="10" t="s">
        <v>87</v>
      </c>
      <c r="BB34" s="10">
        <v>3</v>
      </c>
      <c r="BC34" s="10" t="s">
        <v>87</v>
      </c>
      <c r="BD34" s="10" t="s">
        <v>87</v>
      </c>
      <c r="BE34" s="10" t="s">
        <v>87</v>
      </c>
      <c r="BF34" s="10">
        <v>3579</v>
      </c>
      <c r="BG34" s="10">
        <v>3579</v>
      </c>
      <c r="BH34" s="10" t="s">
        <v>87</v>
      </c>
      <c r="BI34" s="10">
        <v>525</v>
      </c>
      <c r="BJ34" s="10">
        <v>525</v>
      </c>
      <c r="BK34" s="10" t="s">
        <v>87</v>
      </c>
      <c r="BL34" s="10">
        <v>3054</v>
      </c>
      <c r="BM34" s="10">
        <v>3054</v>
      </c>
      <c r="BN34" s="10" t="s">
        <v>87</v>
      </c>
      <c r="BO34" s="22">
        <v>2658</v>
      </c>
      <c r="BP34" s="22">
        <v>1735</v>
      </c>
      <c r="BQ34" s="22">
        <v>923</v>
      </c>
      <c r="BR34" s="22">
        <v>582</v>
      </c>
      <c r="BS34" s="22">
        <v>330</v>
      </c>
      <c r="BT34" s="22">
        <v>252</v>
      </c>
      <c r="BU34" s="22">
        <v>2076</v>
      </c>
      <c r="BV34" s="22">
        <v>1405</v>
      </c>
      <c r="BW34" s="22">
        <v>671</v>
      </c>
      <c r="BX34" s="22">
        <v>1448</v>
      </c>
      <c r="BY34" s="22">
        <v>1148</v>
      </c>
      <c r="BZ34" s="22">
        <v>300</v>
      </c>
      <c r="CA34" s="22">
        <v>1217</v>
      </c>
      <c r="CB34" s="22">
        <v>1168</v>
      </c>
      <c r="CC34" s="22">
        <v>49</v>
      </c>
      <c r="CD34" s="22">
        <v>455</v>
      </c>
      <c r="CE34" s="22">
        <v>416</v>
      </c>
      <c r="CF34" s="22">
        <v>39</v>
      </c>
      <c r="CG34" s="22">
        <v>762</v>
      </c>
      <c r="CH34" s="22">
        <v>752</v>
      </c>
      <c r="CI34" s="22">
        <v>10</v>
      </c>
      <c r="CJ34" s="23">
        <v>4</v>
      </c>
      <c r="CK34" s="24">
        <v>4</v>
      </c>
      <c r="CL34" s="25" t="s">
        <v>87</v>
      </c>
      <c r="CM34" s="27"/>
      <c r="CN34" s="28">
        <f>SUM(E34:F34)-D34</f>
        <v>0</v>
      </c>
      <c r="CO34" s="28">
        <f>SUM(H34:I34)-G34</f>
        <v>0</v>
      </c>
      <c r="CP34" s="28">
        <f>SUM(K34:L34)-J34</f>
        <v>0</v>
      </c>
      <c r="CQ34" s="28">
        <f>SUM(N34:O34)-M34</f>
        <v>0</v>
      </c>
      <c r="CR34" s="28">
        <f>SUM(Q34:R34)-P34</f>
        <v>0</v>
      </c>
      <c r="CS34" s="28">
        <f>SUM(T34:U34)-S34</f>
        <v>0</v>
      </c>
      <c r="CT34" s="28">
        <f>SUM(W34:X34)-V34</f>
        <v>0</v>
      </c>
      <c r="CU34" s="28">
        <f>SUM(Z34:AA34)-Y34</f>
        <v>0</v>
      </c>
      <c r="CV34" s="28">
        <f>SUM(AC34:AD34)-AB34</f>
        <v>0</v>
      </c>
      <c r="CW34" s="28">
        <f>SUM(AF34:AG34)-AE34</f>
        <v>0</v>
      </c>
      <c r="CX34" s="28">
        <f>SUM(AI34:AJ34)-AH34</f>
        <v>0</v>
      </c>
      <c r="CY34" s="28" t="e">
        <f>SUM(AL34:AM34)-AK34</f>
        <v>#VALUE!</v>
      </c>
      <c r="CZ34" s="28">
        <f>SUM(AO34:AP34)-AN34</f>
        <v>0</v>
      </c>
      <c r="DA34" s="28">
        <f>SUM(AR34:AS34)-AQ34</f>
        <v>0</v>
      </c>
      <c r="DB34" s="28" t="e">
        <f>SUM(AU34:AV34)-AT34</f>
        <v>#VALUE!</v>
      </c>
      <c r="DC34" s="28">
        <f>SUM(AX34:AY34)-AW34</f>
        <v>0</v>
      </c>
      <c r="DD34" s="28">
        <f>SUM(BA34:BB34)-AZ34</f>
        <v>0</v>
      </c>
      <c r="DE34" s="28" t="e">
        <f>SUM(BD34:BE34)-BC34</f>
        <v>#VALUE!</v>
      </c>
      <c r="DF34" s="28">
        <f>SUM(BG34:BH34)-BF34</f>
        <v>0</v>
      </c>
      <c r="DG34" s="28">
        <f>SUM(BJ34:BK34)-BI34</f>
        <v>0</v>
      </c>
      <c r="DH34" s="28">
        <f>SUM(BM34:BN34)-BL34</f>
        <v>0</v>
      </c>
      <c r="DI34" s="28">
        <f>SUM(BP34:BQ34)-BO34</f>
        <v>0</v>
      </c>
      <c r="DJ34" s="28">
        <f>SUM(BS34:BT34)-BR34</f>
        <v>0</v>
      </c>
      <c r="DK34" s="28">
        <f>SUM(BV34:BW34)-BU34</f>
        <v>0</v>
      </c>
      <c r="DL34" s="28">
        <f>SUM(BY34:BZ34)-BX34</f>
        <v>0</v>
      </c>
      <c r="DM34" s="28">
        <f>SUM(CB34:CC34)-CA34</f>
        <v>0</v>
      </c>
      <c r="DN34" s="28">
        <f>SUM(CE34:CF34)-CD34</f>
        <v>0</v>
      </c>
      <c r="DO34" s="28">
        <f>SUM(CH34:CI34)-CG34</f>
        <v>0</v>
      </c>
      <c r="DP34" s="28">
        <f>SUM(CK34:CL34)-CJ34</f>
        <v>0</v>
      </c>
    </row>
    <row r="35" spans="3:120" s="7" customFormat="1" ht="24.75" customHeight="1">
      <c r="C35" s="8" t="s">
        <v>11</v>
      </c>
      <c r="D35" s="10">
        <v>1963</v>
      </c>
      <c r="E35" s="10">
        <v>1963</v>
      </c>
      <c r="F35" s="10" t="s">
        <v>87</v>
      </c>
      <c r="G35" s="10">
        <v>297</v>
      </c>
      <c r="H35" s="10">
        <v>297</v>
      </c>
      <c r="I35" s="10" t="s">
        <v>87</v>
      </c>
      <c r="J35" s="10">
        <v>1666</v>
      </c>
      <c r="K35" s="10">
        <v>1666</v>
      </c>
      <c r="L35" s="10" t="s">
        <v>87</v>
      </c>
      <c r="M35" s="10">
        <v>3037</v>
      </c>
      <c r="N35" s="10">
        <v>3037</v>
      </c>
      <c r="O35" s="10" t="s">
        <v>87</v>
      </c>
      <c r="P35" s="10">
        <v>748</v>
      </c>
      <c r="Q35" s="10">
        <v>748</v>
      </c>
      <c r="R35" s="10" t="s">
        <v>87</v>
      </c>
      <c r="S35" s="10">
        <v>2289</v>
      </c>
      <c r="T35" s="10">
        <v>2289</v>
      </c>
      <c r="U35" s="10" t="s">
        <v>87</v>
      </c>
      <c r="V35" s="10">
        <v>3037</v>
      </c>
      <c r="W35" s="10">
        <v>3037</v>
      </c>
      <c r="X35" s="10" t="s">
        <v>87</v>
      </c>
      <c r="Y35" s="10">
        <v>748</v>
      </c>
      <c r="Z35" s="10">
        <v>748</v>
      </c>
      <c r="AA35" s="10" t="s">
        <v>87</v>
      </c>
      <c r="AB35" s="10">
        <v>2289</v>
      </c>
      <c r="AC35" s="10">
        <v>2289</v>
      </c>
      <c r="AD35" s="10" t="s">
        <v>87</v>
      </c>
      <c r="AE35" s="10">
        <v>207</v>
      </c>
      <c r="AF35" s="10">
        <v>207</v>
      </c>
      <c r="AG35" s="10" t="s">
        <v>87</v>
      </c>
      <c r="AH35" s="10">
        <v>58</v>
      </c>
      <c r="AI35" s="10">
        <v>58</v>
      </c>
      <c r="AJ35" s="10" t="s">
        <v>87</v>
      </c>
      <c r="AK35" s="10">
        <v>149</v>
      </c>
      <c r="AL35" s="10">
        <v>149</v>
      </c>
      <c r="AM35" s="10" t="s">
        <v>87</v>
      </c>
      <c r="AN35" s="10">
        <v>3</v>
      </c>
      <c r="AO35" s="10">
        <v>3</v>
      </c>
      <c r="AP35" s="10" t="s">
        <v>87</v>
      </c>
      <c r="AQ35" s="10">
        <v>2</v>
      </c>
      <c r="AR35" s="10">
        <v>2</v>
      </c>
      <c r="AS35" s="10" t="s">
        <v>87</v>
      </c>
      <c r="AT35" s="10">
        <v>1</v>
      </c>
      <c r="AU35" s="10">
        <v>1</v>
      </c>
      <c r="AV35" s="10" t="s">
        <v>87</v>
      </c>
      <c r="AW35" s="10">
        <v>3</v>
      </c>
      <c r="AX35" s="10">
        <v>3</v>
      </c>
      <c r="AY35" s="10" t="s">
        <v>87</v>
      </c>
      <c r="AZ35" s="10">
        <v>2</v>
      </c>
      <c r="BA35" s="10">
        <v>2</v>
      </c>
      <c r="BB35" s="10" t="s">
        <v>87</v>
      </c>
      <c r="BC35" s="10">
        <v>1</v>
      </c>
      <c r="BD35" s="10">
        <v>1</v>
      </c>
      <c r="BE35" s="10" t="s">
        <v>87</v>
      </c>
      <c r="BF35" s="10">
        <v>2232</v>
      </c>
      <c r="BG35" s="10">
        <v>1963</v>
      </c>
      <c r="BH35" s="10">
        <v>269</v>
      </c>
      <c r="BI35" s="10">
        <v>418</v>
      </c>
      <c r="BJ35" s="10">
        <v>349</v>
      </c>
      <c r="BK35" s="10">
        <v>69</v>
      </c>
      <c r="BL35" s="10">
        <v>1814</v>
      </c>
      <c r="BM35" s="10">
        <v>1614</v>
      </c>
      <c r="BN35" s="10">
        <v>200</v>
      </c>
      <c r="BO35" s="22">
        <v>2728</v>
      </c>
      <c r="BP35" s="22">
        <v>1927</v>
      </c>
      <c r="BQ35" s="22">
        <v>801</v>
      </c>
      <c r="BR35" s="22">
        <v>483</v>
      </c>
      <c r="BS35" s="22">
        <v>302</v>
      </c>
      <c r="BT35" s="22">
        <v>181</v>
      </c>
      <c r="BU35" s="22">
        <v>2245</v>
      </c>
      <c r="BV35" s="22">
        <v>1625</v>
      </c>
      <c r="BW35" s="22">
        <v>620</v>
      </c>
      <c r="BX35" s="22">
        <v>1744</v>
      </c>
      <c r="BY35" s="22">
        <v>1342</v>
      </c>
      <c r="BZ35" s="22">
        <v>402</v>
      </c>
      <c r="CA35" s="22">
        <v>912</v>
      </c>
      <c r="CB35" s="22">
        <v>906</v>
      </c>
      <c r="CC35" s="22">
        <v>6</v>
      </c>
      <c r="CD35" s="22">
        <v>304</v>
      </c>
      <c r="CE35" s="22">
        <v>304</v>
      </c>
      <c r="CF35" s="22" t="s">
        <v>87</v>
      </c>
      <c r="CG35" s="22">
        <v>608</v>
      </c>
      <c r="CH35" s="22">
        <v>602</v>
      </c>
      <c r="CI35" s="22">
        <v>6</v>
      </c>
      <c r="CJ35" s="23">
        <v>21</v>
      </c>
      <c r="CK35" s="24">
        <v>21</v>
      </c>
      <c r="CL35" s="25" t="s">
        <v>87</v>
      </c>
      <c r="CM35" s="27"/>
      <c r="CN35" s="28">
        <f>SUM(E35:F35)-D35</f>
        <v>0</v>
      </c>
      <c r="CO35" s="28">
        <f>SUM(H35:I35)-G35</f>
        <v>0</v>
      </c>
      <c r="CP35" s="28">
        <f>SUM(K35:L35)-J35</f>
        <v>0</v>
      </c>
      <c r="CQ35" s="28">
        <f>SUM(N35:O35)-M35</f>
        <v>0</v>
      </c>
      <c r="CR35" s="28">
        <f>SUM(Q35:R35)-P35</f>
        <v>0</v>
      </c>
      <c r="CS35" s="28">
        <f>SUM(T35:U35)-S35</f>
        <v>0</v>
      </c>
      <c r="CT35" s="28">
        <f>SUM(W35:X35)-V35</f>
        <v>0</v>
      </c>
      <c r="CU35" s="28">
        <f>SUM(Z35:AA35)-Y35</f>
        <v>0</v>
      </c>
      <c r="CV35" s="28">
        <f>SUM(AC35:AD35)-AB35</f>
        <v>0</v>
      </c>
      <c r="CW35" s="28">
        <f>SUM(AF35:AG35)-AE35</f>
        <v>0</v>
      </c>
      <c r="CX35" s="28">
        <f>SUM(AI35:AJ35)-AH35</f>
        <v>0</v>
      </c>
      <c r="CY35" s="28">
        <f>SUM(AL35:AM35)-AK35</f>
        <v>0</v>
      </c>
      <c r="CZ35" s="28">
        <f>SUM(AO35:AP35)-AN35</f>
        <v>0</v>
      </c>
      <c r="DA35" s="28">
        <f>SUM(AR35:AS35)-AQ35</f>
        <v>0</v>
      </c>
      <c r="DB35" s="28">
        <f>SUM(AU35:AV35)-AT35</f>
        <v>0</v>
      </c>
      <c r="DC35" s="28">
        <f>SUM(AX35:AY35)-AW35</f>
        <v>0</v>
      </c>
      <c r="DD35" s="28">
        <f>SUM(BA35:BB35)-AZ35</f>
        <v>0</v>
      </c>
      <c r="DE35" s="28">
        <f>SUM(BD35:BE35)-BC35</f>
        <v>0</v>
      </c>
      <c r="DF35" s="28">
        <f>SUM(BG35:BH35)-BF35</f>
        <v>0</v>
      </c>
      <c r="DG35" s="28">
        <f>SUM(BJ35:BK35)-BI35</f>
        <v>0</v>
      </c>
      <c r="DH35" s="28">
        <f>SUM(BM35:BN35)-BL35</f>
        <v>0</v>
      </c>
      <c r="DI35" s="28">
        <f>SUM(BP35:BQ35)-BO35</f>
        <v>0</v>
      </c>
      <c r="DJ35" s="28">
        <f>SUM(BS35:BT35)-BR35</f>
        <v>0</v>
      </c>
      <c r="DK35" s="28">
        <f>SUM(BV35:BW35)-BU35</f>
        <v>0</v>
      </c>
      <c r="DL35" s="28">
        <f>SUM(BY35:BZ35)-BX35</f>
        <v>0</v>
      </c>
      <c r="DM35" s="28">
        <f>SUM(CB35:CC35)-CA35</f>
        <v>0</v>
      </c>
      <c r="DN35" s="28">
        <f>SUM(CE35:CF35)-CD35</f>
        <v>0</v>
      </c>
      <c r="DO35" s="28">
        <f>SUM(CH35:CI35)-CG35</f>
        <v>0</v>
      </c>
      <c r="DP35" s="28">
        <f>SUM(CK35:CL35)-CJ35</f>
        <v>0</v>
      </c>
    </row>
    <row r="36" spans="3:120" s="7" customFormat="1" ht="24.75" customHeight="1">
      <c r="C36" s="8" t="s">
        <v>86</v>
      </c>
      <c r="D36" s="10">
        <v>3333</v>
      </c>
      <c r="E36" s="10">
        <v>3333</v>
      </c>
      <c r="F36" s="10" t="s">
        <v>87</v>
      </c>
      <c r="G36" s="10">
        <v>789</v>
      </c>
      <c r="H36" s="10">
        <v>789</v>
      </c>
      <c r="I36" s="10" t="s">
        <v>87</v>
      </c>
      <c r="J36" s="10">
        <v>2544</v>
      </c>
      <c r="K36" s="10">
        <v>2544</v>
      </c>
      <c r="L36" s="10" t="s">
        <v>87</v>
      </c>
      <c r="M36" s="10">
        <v>5161</v>
      </c>
      <c r="N36" s="10">
        <v>5161</v>
      </c>
      <c r="O36" s="10" t="s">
        <v>87</v>
      </c>
      <c r="P36" s="10">
        <v>1761</v>
      </c>
      <c r="Q36" s="10">
        <v>1761</v>
      </c>
      <c r="R36" s="10" t="s">
        <v>87</v>
      </c>
      <c r="S36" s="10">
        <v>3400</v>
      </c>
      <c r="T36" s="10">
        <v>3400</v>
      </c>
      <c r="U36" s="10" t="s">
        <v>87</v>
      </c>
      <c r="V36" s="10">
        <v>5161</v>
      </c>
      <c r="W36" s="10">
        <v>5161</v>
      </c>
      <c r="X36" s="10" t="s">
        <v>87</v>
      </c>
      <c r="Y36" s="10">
        <v>1761</v>
      </c>
      <c r="Z36" s="10">
        <v>1761</v>
      </c>
      <c r="AA36" s="10" t="s">
        <v>87</v>
      </c>
      <c r="AB36" s="10">
        <v>3400</v>
      </c>
      <c r="AC36" s="10">
        <v>3400</v>
      </c>
      <c r="AD36" s="10" t="s">
        <v>87</v>
      </c>
      <c r="AE36" s="10">
        <v>118</v>
      </c>
      <c r="AF36" s="10">
        <v>118</v>
      </c>
      <c r="AG36" s="10" t="s">
        <v>87</v>
      </c>
      <c r="AH36" s="10">
        <v>92</v>
      </c>
      <c r="AI36" s="10">
        <v>92</v>
      </c>
      <c r="AJ36" s="10" t="s">
        <v>87</v>
      </c>
      <c r="AK36" s="10">
        <v>26</v>
      </c>
      <c r="AL36" s="10">
        <v>26</v>
      </c>
      <c r="AM36" s="10" t="s">
        <v>87</v>
      </c>
      <c r="AN36" s="10">
        <v>118</v>
      </c>
      <c r="AO36" s="10">
        <v>118</v>
      </c>
      <c r="AP36" s="10" t="s">
        <v>87</v>
      </c>
      <c r="AQ36" s="10">
        <v>92</v>
      </c>
      <c r="AR36" s="10">
        <v>92</v>
      </c>
      <c r="AS36" s="10" t="s">
        <v>87</v>
      </c>
      <c r="AT36" s="10">
        <v>26</v>
      </c>
      <c r="AU36" s="10">
        <v>26</v>
      </c>
      <c r="AV36" s="10" t="s">
        <v>87</v>
      </c>
      <c r="AW36" s="10">
        <v>118</v>
      </c>
      <c r="AX36" s="10">
        <v>118</v>
      </c>
      <c r="AY36" s="10" t="s">
        <v>87</v>
      </c>
      <c r="AZ36" s="10">
        <v>92</v>
      </c>
      <c r="BA36" s="10">
        <v>92</v>
      </c>
      <c r="BB36" s="10" t="s">
        <v>87</v>
      </c>
      <c r="BC36" s="10">
        <v>26</v>
      </c>
      <c r="BD36" s="10">
        <v>26</v>
      </c>
      <c r="BE36" s="10" t="s">
        <v>87</v>
      </c>
      <c r="BF36" s="10">
        <v>5008</v>
      </c>
      <c r="BG36" s="10">
        <v>5008</v>
      </c>
      <c r="BH36" s="10" t="s">
        <v>87</v>
      </c>
      <c r="BI36" s="10">
        <v>948</v>
      </c>
      <c r="BJ36" s="10">
        <v>948</v>
      </c>
      <c r="BK36" s="10" t="s">
        <v>87</v>
      </c>
      <c r="BL36" s="10">
        <v>4060</v>
      </c>
      <c r="BM36" s="10">
        <v>4060</v>
      </c>
      <c r="BN36" s="10" t="s">
        <v>87</v>
      </c>
      <c r="BO36" s="22">
        <v>3658</v>
      </c>
      <c r="BP36" s="22">
        <v>3204</v>
      </c>
      <c r="BQ36" s="22">
        <v>454</v>
      </c>
      <c r="BR36" s="22">
        <v>1139</v>
      </c>
      <c r="BS36" s="22">
        <v>771</v>
      </c>
      <c r="BT36" s="22">
        <v>368</v>
      </c>
      <c r="BU36" s="22">
        <v>2519</v>
      </c>
      <c r="BV36" s="22">
        <v>2433</v>
      </c>
      <c r="BW36" s="22">
        <v>86</v>
      </c>
      <c r="BX36" s="22">
        <v>1996</v>
      </c>
      <c r="BY36" s="22">
        <v>1967</v>
      </c>
      <c r="BZ36" s="22">
        <v>29</v>
      </c>
      <c r="CA36" s="22">
        <v>2439</v>
      </c>
      <c r="CB36" s="22">
        <v>1954</v>
      </c>
      <c r="CC36" s="22">
        <v>485</v>
      </c>
      <c r="CD36" s="22">
        <v>1024</v>
      </c>
      <c r="CE36" s="22">
        <v>659</v>
      </c>
      <c r="CF36" s="22">
        <v>365</v>
      </c>
      <c r="CG36" s="22">
        <v>1415</v>
      </c>
      <c r="CH36" s="22">
        <v>1295</v>
      </c>
      <c r="CI36" s="22">
        <v>120</v>
      </c>
      <c r="CJ36" s="23">
        <v>683</v>
      </c>
      <c r="CK36" s="24">
        <v>637</v>
      </c>
      <c r="CL36" s="25">
        <v>46</v>
      </c>
      <c r="CM36" s="27"/>
      <c r="CN36" s="28">
        <f>SUM(E36:F36)-D36</f>
        <v>0</v>
      </c>
      <c r="CO36" s="28">
        <f>SUM(H36:I36)-G36</f>
        <v>0</v>
      </c>
      <c r="CP36" s="28">
        <f>SUM(K36:L36)-J36</f>
        <v>0</v>
      </c>
      <c r="CQ36" s="28">
        <f>SUM(N36:O36)-M36</f>
        <v>0</v>
      </c>
      <c r="CR36" s="28">
        <f>SUM(Q36:R36)-P36</f>
        <v>0</v>
      </c>
      <c r="CS36" s="28">
        <f>SUM(T36:U36)-S36</f>
        <v>0</v>
      </c>
      <c r="CT36" s="28">
        <f>SUM(W36:X36)-V36</f>
        <v>0</v>
      </c>
      <c r="CU36" s="28">
        <f>SUM(Z36:AA36)-Y36</f>
        <v>0</v>
      </c>
      <c r="CV36" s="28">
        <f>SUM(AC36:AD36)-AB36</f>
        <v>0</v>
      </c>
      <c r="CW36" s="28">
        <f>SUM(AF36:AG36)-AE36</f>
        <v>0</v>
      </c>
      <c r="CX36" s="28">
        <f>SUM(AI36:AJ36)-AH36</f>
        <v>0</v>
      </c>
      <c r="CY36" s="28">
        <f>SUM(AL36:AM36)-AK36</f>
        <v>0</v>
      </c>
      <c r="CZ36" s="28">
        <f>SUM(AO36:AP36)-AN36</f>
        <v>0</v>
      </c>
      <c r="DA36" s="28">
        <f>SUM(AR36:AS36)-AQ36</f>
        <v>0</v>
      </c>
      <c r="DB36" s="28">
        <f>SUM(AU36:AV36)-AT36</f>
        <v>0</v>
      </c>
      <c r="DC36" s="28">
        <f>SUM(AX36:AY36)-AW36</f>
        <v>0</v>
      </c>
      <c r="DD36" s="28">
        <f>SUM(BA36:BB36)-AZ36</f>
        <v>0</v>
      </c>
      <c r="DE36" s="28">
        <f>SUM(BD36:BE36)-BC36</f>
        <v>0</v>
      </c>
      <c r="DF36" s="28">
        <f>SUM(BG36:BH36)-BF36</f>
        <v>0</v>
      </c>
      <c r="DG36" s="28">
        <f>SUM(BJ36:BK36)-BI36</f>
        <v>0</v>
      </c>
      <c r="DH36" s="28">
        <f>SUM(BM36:BN36)-BL36</f>
        <v>0</v>
      </c>
      <c r="DI36" s="28">
        <f>SUM(BP36:BQ36)-BO36</f>
        <v>0</v>
      </c>
      <c r="DJ36" s="28">
        <f>SUM(BS36:BT36)-BR36</f>
        <v>0</v>
      </c>
      <c r="DK36" s="28">
        <f>SUM(BV36:BW36)-BU36</f>
        <v>0</v>
      </c>
      <c r="DL36" s="28">
        <f>SUM(BY36:BZ36)-BX36</f>
        <v>0</v>
      </c>
      <c r="DM36" s="28">
        <f>SUM(CB36:CC36)-CA36</f>
        <v>0</v>
      </c>
      <c r="DN36" s="28">
        <f>SUM(CE36:CF36)-CD36</f>
        <v>0</v>
      </c>
      <c r="DO36" s="28">
        <f>SUM(CH36:CI36)-CG36</f>
        <v>0</v>
      </c>
      <c r="DP36" s="28">
        <f>SUM(CK36:CL36)-CJ36</f>
        <v>0</v>
      </c>
    </row>
    <row r="37" spans="3:120" s="7" customFormat="1" ht="24.75" customHeight="1">
      <c r="C37" s="8" t="s">
        <v>8</v>
      </c>
      <c r="D37" s="10">
        <v>1471</v>
      </c>
      <c r="E37" s="10">
        <v>1471</v>
      </c>
      <c r="F37" s="10" t="s">
        <v>87</v>
      </c>
      <c r="G37" s="10">
        <v>382</v>
      </c>
      <c r="H37" s="10">
        <v>382</v>
      </c>
      <c r="I37" s="10" t="s">
        <v>87</v>
      </c>
      <c r="J37" s="10">
        <v>1089</v>
      </c>
      <c r="K37" s="10">
        <v>1089</v>
      </c>
      <c r="L37" s="10" t="s">
        <v>87</v>
      </c>
      <c r="M37" s="10">
        <v>2016</v>
      </c>
      <c r="N37" s="10">
        <v>2016</v>
      </c>
      <c r="O37" s="10" t="s">
        <v>87</v>
      </c>
      <c r="P37" s="10">
        <v>726</v>
      </c>
      <c r="Q37" s="10">
        <v>726</v>
      </c>
      <c r="R37" s="10" t="s">
        <v>87</v>
      </c>
      <c r="S37" s="10">
        <v>1290</v>
      </c>
      <c r="T37" s="10">
        <v>1290</v>
      </c>
      <c r="U37" s="10" t="s">
        <v>87</v>
      </c>
      <c r="V37" s="10">
        <v>2016</v>
      </c>
      <c r="W37" s="10">
        <v>2016</v>
      </c>
      <c r="X37" s="10" t="s">
        <v>87</v>
      </c>
      <c r="Y37" s="10">
        <v>726</v>
      </c>
      <c r="Z37" s="10">
        <v>726</v>
      </c>
      <c r="AA37" s="10" t="s">
        <v>87</v>
      </c>
      <c r="AB37" s="10">
        <v>1290</v>
      </c>
      <c r="AC37" s="10">
        <v>1290</v>
      </c>
      <c r="AD37" s="10" t="s">
        <v>87</v>
      </c>
      <c r="AE37" s="10">
        <v>110</v>
      </c>
      <c r="AF37" s="10">
        <v>110</v>
      </c>
      <c r="AG37" s="10" t="s">
        <v>87</v>
      </c>
      <c r="AH37" s="10">
        <v>43</v>
      </c>
      <c r="AI37" s="10">
        <v>43</v>
      </c>
      <c r="AJ37" s="10" t="s">
        <v>87</v>
      </c>
      <c r="AK37" s="10">
        <v>67</v>
      </c>
      <c r="AL37" s="10">
        <v>67</v>
      </c>
      <c r="AM37" s="10" t="s">
        <v>87</v>
      </c>
      <c r="AN37" s="10">
        <v>7</v>
      </c>
      <c r="AO37" s="10">
        <v>7</v>
      </c>
      <c r="AP37" s="10" t="s">
        <v>87</v>
      </c>
      <c r="AQ37" s="10">
        <v>1</v>
      </c>
      <c r="AR37" s="10">
        <v>1</v>
      </c>
      <c r="AS37" s="10" t="s">
        <v>87</v>
      </c>
      <c r="AT37" s="10">
        <v>6</v>
      </c>
      <c r="AU37" s="10">
        <v>6</v>
      </c>
      <c r="AV37" s="10" t="s">
        <v>87</v>
      </c>
      <c r="AW37" s="10">
        <v>7</v>
      </c>
      <c r="AX37" s="10">
        <v>7</v>
      </c>
      <c r="AY37" s="10" t="s">
        <v>87</v>
      </c>
      <c r="AZ37" s="10">
        <v>1</v>
      </c>
      <c r="BA37" s="10">
        <v>1</v>
      </c>
      <c r="BB37" s="10" t="s">
        <v>87</v>
      </c>
      <c r="BC37" s="10">
        <v>6</v>
      </c>
      <c r="BD37" s="10">
        <v>6</v>
      </c>
      <c r="BE37" s="10" t="s">
        <v>87</v>
      </c>
      <c r="BF37" s="10">
        <v>2581</v>
      </c>
      <c r="BG37" s="10">
        <v>1967</v>
      </c>
      <c r="BH37" s="10">
        <v>614</v>
      </c>
      <c r="BI37" s="10">
        <v>630</v>
      </c>
      <c r="BJ37" s="10">
        <v>463</v>
      </c>
      <c r="BK37" s="10">
        <v>167</v>
      </c>
      <c r="BL37" s="10">
        <v>1951</v>
      </c>
      <c r="BM37" s="10">
        <v>1504</v>
      </c>
      <c r="BN37" s="10">
        <v>447</v>
      </c>
      <c r="BO37" s="22">
        <v>950</v>
      </c>
      <c r="BP37" s="22">
        <v>852</v>
      </c>
      <c r="BQ37" s="22">
        <v>98</v>
      </c>
      <c r="BR37" s="22">
        <v>421</v>
      </c>
      <c r="BS37" s="22">
        <v>421</v>
      </c>
      <c r="BT37" s="22" t="s">
        <v>87</v>
      </c>
      <c r="BU37" s="22">
        <v>431</v>
      </c>
      <c r="BV37" s="22">
        <v>431</v>
      </c>
      <c r="BW37" s="22" t="s">
        <v>87</v>
      </c>
      <c r="BX37" s="22">
        <v>4</v>
      </c>
      <c r="BY37" s="22">
        <v>4</v>
      </c>
      <c r="BZ37" s="22" t="s">
        <v>31</v>
      </c>
      <c r="CA37" s="22">
        <v>966</v>
      </c>
      <c r="CB37" s="22">
        <v>856</v>
      </c>
      <c r="CC37" s="22">
        <v>110</v>
      </c>
      <c r="CD37" s="22">
        <v>467</v>
      </c>
      <c r="CE37" s="22">
        <v>362</v>
      </c>
      <c r="CF37" s="22">
        <v>105</v>
      </c>
      <c r="CG37" s="22">
        <v>499</v>
      </c>
      <c r="CH37" s="22">
        <v>494</v>
      </c>
      <c r="CI37" s="22">
        <v>5</v>
      </c>
      <c r="CJ37" s="23">
        <v>16</v>
      </c>
      <c r="CK37" s="24">
        <v>16</v>
      </c>
      <c r="CL37" s="25" t="s">
        <v>31</v>
      </c>
      <c r="CM37" s="27"/>
      <c r="CN37" s="28">
        <f>SUM(E37:F37)-D37</f>
        <v>0</v>
      </c>
      <c r="CO37" s="28">
        <f>SUM(H37:I37)-G37</f>
        <v>0</v>
      </c>
      <c r="CP37" s="28">
        <f>SUM(K37:L37)-J37</f>
        <v>0</v>
      </c>
      <c r="CQ37" s="28">
        <f>SUM(N37:O37)-M37</f>
        <v>0</v>
      </c>
      <c r="CR37" s="28">
        <f>SUM(Q37:R37)-P37</f>
        <v>0</v>
      </c>
      <c r="CS37" s="28">
        <f>SUM(T37:U37)-S37</f>
        <v>0</v>
      </c>
      <c r="CT37" s="28">
        <f>SUM(W37:X37)-V37</f>
        <v>0</v>
      </c>
      <c r="CU37" s="28">
        <f>SUM(Z37:AA37)-Y37</f>
        <v>0</v>
      </c>
      <c r="CV37" s="28">
        <f>SUM(AC37:AD37)-AB37</f>
        <v>0</v>
      </c>
      <c r="CW37" s="28">
        <f>SUM(AF37:AG37)-AE37</f>
        <v>0</v>
      </c>
      <c r="CX37" s="28">
        <f>SUM(AI37:AJ37)-AH37</f>
        <v>0</v>
      </c>
      <c r="CY37" s="28">
        <f>SUM(AL37:AM37)-AK37</f>
        <v>0</v>
      </c>
      <c r="CZ37" s="28">
        <f>SUM(AO37:AP37)-AN37</f>
        <v>0</v>
      </c>
      <c r="DA37" s="28">
        <f>SUM(AR37:AS37)-AQ37</f>
        <v>0</v>
      </c>
      <c r="DB37" s="28">
        <f>SUM(AU37:AV37)-AT37</f>
        <v>0</v>
      </c>
      <c r="DC37" s="28">
        <f>SUM(AX37:AY37)-AW37</f>
        <v>0</v>
      </c>
      <c r="DD37" s="28">
        <f>SUM(BA37:BB37)-AZ37</f>
        <v>0</v>
      </c>
      <c r="DE37" s="28">
        <f>SUM(BD37:BE37)-BC37</f>
        <v>0</v>
      </c>
      <c r="DF37" s="28">
        <f>SUM(BG37:BH37)-BF37</f>
        <v>0</v>
      </c>
      <c r="DG37" s="28">
        <f>SUM(BJ37:BK37)-BI37</f>
        <v>0</v>
      </c>
      <c r="DH37" s="28">
        <f>SUM(BM37:BN37)-BL37</f>
        <v>0</v>
      </c>
      <c r="DI37" s="28">
        <f>SUM(BP37:BQ37)-BO37</f>
        <v>0</v>
      </c>
      <c r="DJ37" s="28">
        <f>SUM(BS37:BT37)-BR37</f>
        <v>0</v>
      </c>
      <c r="DK37" s="28">
        <f>SUM(BV37:BW37)-BU37</f>
        <v>0</v>
      </c>
      <c r="DL37" s="28">
        <f>SUM(BY37:BZ37)-BX37</f>
        <v>0</v>
      </c>
      <c r="DM37" s="28">
        <f>SUM(CB37:CC37)-CA37</f>
        <v>0</v>
      </c>
      <c r="DN37" s="28">
        <f>SUM(CE37:CF37)-CD37</f>
        <v>0</v>
      </c>
      <c r="DO37" s="28">
        <f>SUM(CH37:CI37)-CG37</f>
        <v>0</v>
      </c>
      <c r="DP37" s="28">
        <f>SUM(CK37:CL37)-CJ37</f>
        <v>0</v>
      </c>
    </row>
    <row r="38" spans="3:120" s="7" customFormat="1" ht="24.75" customHeight="1">
      <c r="C38" s="8" t="s">
        <v>51</v>
      </c>
      <c r="D38" s="10">
        <v>1507</v>
      </c>
      <c r="E38" s="10">
        <v>1507</v>
      </c>
      <c r="F38" s="10" t="s">
        <v>87</v>
      </c>
      <c r="G38" s="10">
        <v>331</v>
      </c>
      <c r="H38" s="10">
        <v>331</v>
      </c>
      <c r="I38" s="10" t="s">
        <v>87</v>
      </c>
      <c r="J38" s="10">
        <v>1176</v>
      </c>
      <c r="K38" s="10">
        <v>1176</v>
      </c>
      <c r="L38" s="10" t="s">
        <v>87</v>
      </c>
      <c r="M38" s="10">
        <v>2081</v>
      </c>
      <c r="N38" s="10">
        <v>2081</v>
      </c>
      <c r="O38" s="10" t="s">
        <v>87</v>
      </c>
      <c r="P38" s="10">
        <v>685</v>
      </c>
      <c r="Q38" s="10">
        <v>685</v>
      </c>
      <c r="R38" s="10" t="s">
        <v>87</v>
      </c>
      <c r="S38" s="10">
        <v>1396</v>
      </c>
      <c r="T38" s="10">
        <v>1396</v>
      </c>
      <c r="U38" s="10" t="s">
        <v>87</v>
      </c>
      <c r="V38" s="10">
        <v>2081</v>
      </c>
      <c r="W38" s="10">
        <v>2081</v>
      </c>
      <c r="X38" s="10" t="s">
        <v>87</v>
      </c>
      <c r="Y38" s="10">
        <v>685</v>
      </c>
      <c r="Z38" s="10">
        <v>685</v>
      </c>
      <c r="AA38" s="10" t="s">
        <v>87</v>
      </c>
      <c r="AB38" s="10">
        <v>1396</v>
      </c>
      <c r="AC38" s="10">
        <v>1396</v>
      </c>
      <c r="AD38" s="10" t="s">
        <v>87</v>
      </c>
      <c r="AE38" s="10">
        <v>59</v>
      </c>
      <c r="AF38" s="10">
        <v>59</v>
      </c>
      <c r="AG38" s="10" t="s">
        <v>87</v>
      </c>
      <c r="AH38" s="10">
        <v>25</v>
      </c>
      <c r="AI38" s="10">
        <v>25</v>
      </c>
      <c r="AJ38" s="10" t="s">
        <v>87</v>
      </c>
      <c r="AK38" s="10">
        <v>34</v>
      </c>
      <c r="AL38" s="10">
        <v>34</v>
      </c>
      <c r="AM38" s="10" t="s">
        <v>87</v>
      </c>
      <c r="AN38" s="10">
        <v>58</v>
      </c>
      <c r="AO38" s="10">
        <v>58</v>
      </c>
      <c r="AP38" s="10" t="s">
        <v>87</v>
      </c>
      <c r="AQ38" s="10">
        <v>25</v>
      </c>
      <c r="AR38" s="10">
        <v>25</v>
      </c>
      <c r="AS38" s="10" t="s">
        <v>87</v>
      </c>
      <c r="AT38" s="10">
        <v>33</v>
      </c>
      <c r="AU38" s="10">
        <v>33</v>
      </c>
      <c r="AV38" s="10" t="s">
        <v>87</v>
      </c>
      <c r="AW38" s="10">
        <v>58</v>
      </c>
      <c r="AX38" s="10">
        <v>58</v>
      </c>
      <c r="AY38" s="10" t="s">
        <v>87</v>
      </c>
      <c r="AZ38" s="10">
        <v>25</v>
      </c>
      <c r="BA38" s="10">
        <v>25</v>
      </c>
      <c r="BB38" s="10" t="s">
        <v>87</v>
      </c>
      <c r="BC38" s="10">
        <v>33</v>
      </c>
      <c r="BD38" s="10">
        <v>33</v>
      </c>
      <c r="BE38" s="10" t="s">
        <v>87</v>
      </c>
      <c r="BF38" s="10">
        <v>2106</v>
      </c>
      <c r="BG38" s="10">
        <v>2106</v>
      </c>
      <c r="BH38" s="10" t="s">
        <v>87</v>
      </c>
      <c r="BI38" s="10">
        <v>385</v>
      </c>
      <c r="BJ38" s="10">
        <v>385</v>
      </c>
      <c r="BK38" s="10" t="s">
        <v>87</v>
      </c>
      <c r="BL38" s="10">
        <v>1721</v>
      </c>
      <c r="BM38" s="10">
        <v>1721</v>
      </c>
      <c r="BN38" s="10" t="s">
        <v>87</v>
      </c>
      <c r="BO38" s="22">
        <v>953</v>
      </c>
      <c r="BP38" s="22">
        <v>943</v>
      </c>
      <c r="BQ38" s="22">
        <v>10</v>
      </c>
      <c r="BR38" s="22">
        <v>326</v>
      </c>
      <c r="BS38" s="22">
        <v>316</v>
      </c>
      <c r="BT38" s="22">
        <v>10</v>
      </c>
      <c r="BU38" s="22">
        <v>627</v>
      </c>
      <c r="BV38" s="22">
        <v>627</v>
      </c>
      <c r="BW38" s="22" t="s">
        <v>87</v>
      </c>
      <c r="BX38" s="22" t="s">
        <v>87</v>
      </c>
      <c r="BY38" s="22" t="s">
        <v>87</v>
      </c>
      <c r="BZ38" s="22" t="s">
        <v>87</v>
      </c>
      <c r="CA38" s="22">
        <v>935</v>
      </c>
      <c r="CB38" s="22">
        <v>904</v>
      </c>
      <c r="CC38" s="22">
        <v>31</v>
      </c>
      <c r="CD38" s="22">
        <v>299</v>
      </c>
      <c r="CE38" s="22">
        <v>268</v>
      </c>
      <c r="CF38" s="22">
        <v>31</v>
      </c>
      <c r="CG38" s="22">
        <v>636</v>
      </c>
      <c r="CH38" s="22">
        <v>636</v>
      </c>
      <c r="CI38" s="22" t="s">
        <v>87</v>
      </c>
      <c r="CJ38" s="23" t="s">
        <v>87</v>
      </c>
      <c r="CK38" s="24" t="s">
        <v>87</v>
      </c>
      <c r="CL38" s="25" t="s">
        <v>87</v>
      </c>
      <c r="CM38" s="27"/>
      <c r="CN38" s="28">
        <f>SUM(E38:F38)-D38</f>
        <v>0</v>
      </c>
      <c r="CO38" s="28">
        <f>SUM(H38:I38)-G38</f>
        <v>0</v>
      </c>
      <c r="CP38" s="28">
        <f>SUM(K38:L38)-J38</f>
        <v>0</v>
      </c>
      <c r="CQ38" s="28">
        <f>SUM(N38:O38)-M38</f>
        <v>0</v>
      </c>
      <c r="CR38" s="28">
        <f>SUM(Q38:R38)-P38</f>
        <v>0</v>
      </c>
      <c r="CS38" s="28">
        <f>SUM(T38:U38)-S38</f>
        <v>0</v>
      </c>
      <c r="CT38" s="28">
        <f>SUM(W38:X38)-V38</f>
        <v>0</v>
      </c>
      <c r="CU38" s="28">
        <f>SUM(Z38:AA38)-Y38</f>
        <v>0</v>
      </c>
      <c r="CV38" s="28">
        <f>SUM(AC38:AD38)-AB38</f>
        <v>0</v>
      </c>
      <c r="CW38" s="28">
        <f>SUM(AF38:AG38)-AE38</f>
        <v>0</v>
      </c>
      <c r="CX38" s="28">
        <f>SUM(AI38:AJ38)-AH38</f>
        <v>0</v>
      </c>
      <c r="CY38" s="28">
        <f>SUM(AL38:AM38)-AK38</f>
        <v>0</v>
      </c>
      <c r="CZ38" s="28">
        <f>SUM(AO38:AP38)-AN38</f>
        <v>0</v>
      </c>
      <c r="DA38" s="28">
        <f>SUM(AR38:AS38)-AQ38</f>
        <v>0</v>
      </c>
      <c r="DB38" s="28">
        <f>SUM(AU38:AV38)-AT38</f>
        <v>0</v>
      </c>
      <c r="DC38" s="28">
        <f>SUM(AX38:AY38)-AW38</f>
        <v>0</v>
      </c>
      <c r="DD38" s="28">
        <f>SUM(BA38:BB38)-AZ38</f>
        <v>0</v>
      </c>
      <c r="DE38" s="28">
        <f>SUM(BD38:BE38)-BC38</f>
        <v>0</v>
      </c>
      <c r="DF38" s="28">
        <f>SUM(BG38:BH38)-BF38</f>
        <v>0</v>
      </c>
      <c r="DG38" s="28">
        <f>SUM(BJ38:BK38)-BI38</f>
        <v>0</v>
      </c>
      <c r="DH38" s="28">
        <f>SUM(BM38:BN38)-BL38</f>
        <v>0</v>
      </c>
      <c r="DI38" s="28">
        <f>SUM(BP38:BQ38)-BO38</f>
        <v>0</v>
      </c>
      <c r="DJ38" s="28">
        <f>SUM(BS38:BT38)-BR38</f>
        <v>0</v>
      </c>
      <c r="DK38" s="28">
        <f>SUM(BV38:BW38)-BU38</f>
        <v>0</v>
      </c>
      <c r="DL38" s="28" t="e">
        <f>SUM(BY38:BZ38)-BX38</f>
        <v>#VALUE!</v>
      </c>
      <c r="DM38" s="28">
        <f>SUM(CB38:CC38)-CA38</f>
        <v>0</v>
      </c>
      <c r="DN38" s="28">
        <f>SUM(CE38:CF38)-CD38</f>
        <v>0</v>
      </c>
      <c r="DO38" s="28">
        <f>SUM(CH38:CI38)-CG38</f>
        <v>0</v>
      </c>
      <c r="DP38" s="28" t="e">
        <f>SUM(CK38:CL38)-CJ38</f>
        <v>#VALUE!</v>
      </c>
    </row>
    <row r="39" spans="3:120" s="7" customFormat="1" ht="24.75" customHeight="1">
      <c r="C39" s="8" t="s">
        <v>52</v>
      </c>
      <c r="D39" s="10">
        <v>828</v>
      </c>
      <c r="E39" s="10">
        <v>828</v>
      </c>
      <c r="F39" s="10" t="s">
        <v>87</v>
      </c>
      <c r="G39" s="10">
        <v>206</v>
      </c>
      <c r="H39" s="10">
        <v>206</v>
      </c>
      <c r="I39" s="10" t="s">
        <v>87</v>
      </c>
      <c r="J39" s="10">
        <v>622</v>
      </c>
      <c r="K39" s="10">
        <v>622</v>
      </c>
      <c r="L39" s="10" t="s">
        <v>87</v>
      </c>
      <c r="M39" s="10">
        <v>1113</v>
      </c>
      <c r="N39" s="10">
        <v>1113</v>
      </c>
      <c r="O39" s="10" t="s">
        <v>87</v>
      </c>
      <c r="P39" s="10">
        <v>433</v>
      </c>
      <c r="Q39" s="10">
        <v>433</v>
      </c>
      <c r="R39" s="10" t="s">
        <v>87</v>
      </c>
      <c r="S39" s="10">
        <v>680</v>
      </c>
      <c r="T39" s="10">
        <v>680</v>
      </c>
      <c r="U39" s="10" t="s">
        <v>87</v>
      </c>
      <c r="V39" s="10">
        <v>1113</v>
      </c>
      <c r="W39" s="10">
        <v>1113</v>
      </c>
      <c r="X39" s="10" t="s">
        <v>87</v>
      </c>
      <c r="Y39" s="10">
        <v>433</v>
      </c>
      <c r="Z39" s="10">
        <v>433</v>
      </c>
      <c r="AA39" s="10" t="s">
        <v>87</v>
      </c>
      <c r="AB39" s="10">
        <v>680</v>
      </c>
      <c r="AC39" s="10">
        <v>680</v>
      </c>
      <c r="AD39" s="10" t="s">
        <v>87</v>
      </c>
      <c r="AE39" s="10">
        <v>60</v>
      </c>
      <c r="AF39" s="10">
        <v>60</v>
      </c>
      <c r="AG39" s="10" t="s">
        <v>87</v>
      </c>
      <c r="AH39" s="10">
        <v>26</v>
      </c>
      <c r="AI39" s="10">
        <v>26</v>
      </c>
      <c r="AJ39" s="10" t="s">
        <v>87</v>
      </c>
      <c r="AK39" s="10">
        <v>34</v>
      </c>
      <c r="AL39" s="10">
        <v>34</v>
      </c>
      <c r="AM39" s="10" t="s">
        <v>87</v>
      </c>
      <c r="AN39" s="10">
        <v>2</v>
      </c>
      <c r="AO39" s="10">
        <v>2</v>
      </c>
      <c r="AP39" s="10" t="s">
        <v>87</v>
      </c>
      <c r="AQ39" s="10" t="s">
        <v>87</v>
      </c>
      <c r="AR39" s="10" t="s">
        <v>87</v>
      </c>
      <c r="AS39" s="10" t="s">
        <v>87</v>
      </c>
      <c r="AT39" s="10">
        <v>2</v>
      </c>
      <c r="AU39" s="10">
        <v>2</v>
      </c>
      <c r="AV39" s="10" t="s">
        <v>87</v>
      </c>
      <c r="AW39" s="10">
        <v>2</v>
      </c>
      <c r="AX39" s="10">
        <v>2</v>
      </c>
      <c r="AY39" s="10" t="s">
        <v>87</v>
      </c>
      <c r="AZ39" s="10" t="s">
        <v>87</v>
      </c>
      <c r="BA39" s="10" t="s">
        <v>87</v>
      </c>
      <c r="BB39" s="10" t="s">
        <v>87</v>
      </c>
      <c r="BC39" s="10">
        <v>2</v>
      </c>
      <c r="BD39" s="10">
        <v>2</v>
      </c>
      <c r="BE39" s="10" t="s">
        <v>87</v>
      </c>
      <c r="BF39" s="10">
        <v>1231</v>
      </c>
      <c r="BG39" s="10">
        <v>1162</v>
      </c>
      <c r="BH39" s="10">
        <v>69</v>
      </c>
      <c r="BI39" s="10">
        <v>284</v>
      </c>
      <c r="BJ39" s="10">
        <v>268</v>
      </c>
      <c r="BK39" s="10">
        <v>16</v>
      </c>
      <c r="BL39" s="10">
        <v>947</v>
      </c>
      <c r="BM39" s="10">
        <v>894</v>
      </c>
      <c r="BN39" s="10">
        <v>53</v>
      </c>
      <c r="BO39" s="22">
        <v>766</v>
      </c>
      <c r="BP39" s="22">
        <v>473</v>
      </c>
      <c r="BQ39" s="22">
        <v>293</v>
      </c>
      <c r="BR39" s="22">
        <v>424</v>
      </c>
      <c r="BS39" s="22">
        <v>196</v>
      </c>
      <c r="BT39" s="22">
        <v>228</v>
      </c>
      <c r="BU39" s="22">
        <v>342</v>
      </c>
      <c r="BV39" s="22">
        <v>277</v>
      </c>
      <c r="BW39" s="22">
        <v>65</v>
      </c>
      <c r="BX39" s="22">
        <v>91</v>
      </c>
      <c r="BY39" s="22">
        <v>82</v>
      </c>
      <c r="BZ39" s="22">
        <v>9</v>
      </c>
      <c r="CA39" s="22">
        <v>541</v>
      </c>
      <c r="CB39" s="22">
        <v>477</v>
      </c>
      <c r="CC39" s="22">
        <v>64</v>
      </c>
      <c r="CD39" s="22">
        <v>264</v>
      </c>
      <c r="CE39" s="22">
        <v>200</v>
      </c>
      <c r="CF39" s="22">
        <v>64</v>
      </c>
      <c r="CG39" s="22">
        <v>277</v>
      </c>
      <c r="CH39" s="22">
        <v>277</v>
      </c>
      <c r="CI39" s="22" t="s">
        <v>87</v>
      </c>
      <c r="CJ39" s="23">
        <v>62</v>
      </c>
      <c r="CK39" s="24">
        <v>62</v>
      </c>
      <c r="CL39" s="25" t="s">
        <v>87</v>
      </c>
      <c r="CM39" s="27"/>
      <c r="CN39" s="28">
        <f>SUM(E39:F39)-D39</f>
        <v>0</v>
      </c>
      <c r="CO39" s="28">
        <f>SUM(H39:I39)-G39</f>
        <v>0</v>
      </c>
      <c r="CP39" s="28">
        <f>SUM(K39:L39)-J39</f>
        <v>0</v>
      </c>
      <c r="CQ39" s="28">
        <f>SUM(N39:O39)-M39</f>
        <v>0</v>
      </c>
      <c r="CR39" s="28">
        <f>SUM(Q39:R39)-P39</f>
        <v>0</v>
      </c>
      <c r="CS39" s="28">
        <f>SUM(T39:U39)-S39</f>
        <v>0</v>
      </c>
      <c r="CT39" s="28">
        <f>SUM(W39:X39)-V39</f>
        <v>0</v>
      </c>
      <c r="CU39" s="28">
        <f>SUM(Z39:AA39)-Y39</f>
        <v>0</v>
      </c>
      <c r="CV39" s="28">
        <f>SUM(AC39:AD39)-AB39</f>
        <v>0</v>
      </c>
      <c r="CW39" s="28">
        <f>SUM(AF39:AG39)-AE39</f>
        <v>0</v>
      </c>
      <c r="CX39" s="28">
        <f>SUM(AI39:AJ39)-AH39</f>
        <v>0</v>
      </c>
      <c r="CY39" s="28">
        <f>SUM(AL39:AM39)-AK39</f>
        <v>0</v>
      </c>
      <c r="CZ39" s="28">
        <f>SUM(AO39:AP39)-AN39</f>
        <v>0</v>
      </c>
      <c r="DA39" s="28" t="e">
        <f>SUM(AR39:AS39)-AQ39</f>
        <v>#VALUE!</v>
      </c>
      <c r="DB39" s="28">
        <f>SUM(AU39:AV39)-AT39</f>
        <v>0</v>
      </c>
      <c r="DC39" s="28">
        <f>SUM(AX39:AY39)-AW39</f>
        <v>0</v>
      </c>
      <c r="DD39" s="28" t="e">
        <f>SUM(BA39:BB39)-AZ39</f>
        <v>#VALUE!</v>
      </c>
      <c r="DE39" s="28">
        <f>SUM(BD39:BE39)-BC39</f>
        <v>0</v>
      </c>
      <c r="DF39" s="28">
        <f>SUM(BG39:BH39)-BF39</f>
        <v>0</v>
      </c>
      <c r="DG39" s="28">
        <f>SUM(BJ39:BK39)-BI39</f>
        <v>0</v>
      </c>
      <c r="DH39" s="28">
        <f>SUM(BM39:BN39)-BL39</f>
        <v>0</v>
      </c>
      <c r="DI39" s="28">
        <f>SUM(BP39:BQ39)-BO39</f>
        <v>0</v>
      </c>
      <c r="DJ39" s="28">
        <f>SUM(BS39:BT39)-BR39</f>
        <v>0</v>
      </c>
      <c r="DK39" s="28">
        <f>SUM(BV39:BW39)-BU39</f>
        <v>0</v>
      </c>
      <c r="DL39" s="28">
        <f>SUM(BY39:BZ39)-BX39</f>
        <v>0</v>
      </c>
      <c r="DM39" s="28">
        <f>SUM(CB39:CC39)-CA39</f>
        <v>0</v>
      </c>
      <c r="DN39" s="28">
        <f>SUM(CE39:CF39)-CD39</f>
        <v>0</v>
      </c>
      <c r="DO39" s="28">
        <f>SUM(CH39:CI39)-CG39</f>
        <v>0</v>
      </c>
      <c r="DP39" s="28">
        <f>SUM(CK39:CL39)-CJ39</f>
        <v>0</v>
      </c>
    </row>
    <row r="40" spans="3:120" s="7" customFormat="1" ht="24.75" customHeight="1">
      <c r="C40" s="8" t="s">
        <v>53</v>
      </c>
      <c r="D40" s="10">
        <v>1644</v>
      </c>
      <c r="E40" s="10">
        <v>1644</v>
      </c>
      <c r="F40" s="10" t="s">
        <v>87</v>
      </c>
      <c r="G40" s="10">
        <v>334</v>
      </c>
      <c r="H40" s="10">
        <v>334</v>
      </c>
      <c r="I40" s="10" t="s">
        <v>87</v>
      </c>
      <c r="J40" s="10">
        <v>1310</v>
      </c>
      <c r="K40" s="10">
        <v>1310</v>
      </c>
      <c r="L40" s="10" t="s">
        <v>87</v>
      </c>
      <c r="M40" s="10">
        <v>2185</v>
      </c>
      <c r="N40" s="10">
        <v>2185</v>
      </c>
      <c r="O40" s="10" t="s">
        <v>87</v>
      </c>
      <c r="P40" s="10">
        <v>714</v>
      </c>
      <c r="Q40" s="10">
        <v>714</v>
      </c>
      <c r="R40" s="10" t="s">
        <v>87</v>
      </c>
      <c r="S40" s="10">
        <v>1471</v>
      </c>
      <c r="T40" s="10">
        <v>1471</v>
      </c>
      <c r="U40" s="10" t="s">
        <v>87</v>
      </c>
      <c r="V40" s="10">
        <v>2185</v>
      </c>
      <c r="W40" s="10">
        <v>2185</v>
      </c>
      <c r="X40" s="10" t="s">
        <v>87</v>
      </c>
      <c r="Y40" s="10">
        <v>714</v>
      </c>
      <c r="Z40" s="10">
        <v>714</v>
      </c>
      <c r="AA40" s="10" t="s">
        <v>87</v>
      </c>
      <c r="AB40" s="10">
        <v>1471</v>
      </c>
      <c r="AC40" s="10">
        <v>1471</v>
      </c>
      <c r="AD40" s="10" t="s">
        <v>87</v>
      </c>
      <c r="AE40" s="10">
        <v>229</v>
      </c>
      <c r="AF40" s="10">
        <v>229</v>
      </c>
      <c r="AG40" s="10" t="s">
        <v>87</v>
      </c>
      <c r="AH40" s="10">
        <v>211</v>
      </c>
      <c r="AI40" s="10">
        <v>211</v>
      </c>
      <c r="AJ40" s="10" t="s">
        <v>87</v>
      </c>
      <c r="AK40" s="10">
        <v>18</v>
      </c>
      <c r="AL40" s="10">
        <v>18</v>
      </c>
      <c r="AM40" s="10" t="s">
        <v>87</v>
      </c>
      <c r="AN40" s="10">
        <v>12</v>
      </c>
      <c r="AO40" s="10">
        <v>12</v>
      </c>
      <c r="AP40" s="10" t="s">
        <v>87</v>
      </c>
      <c r="AQ40" s="10">
        <v>4</v>
      </c>
      <c r="AR40" s="10">
        <v>4</v>
      </c>
      <c r="AS40" s="10" t="s">
        <v>87</v>
      </c>
      <c r="AT40" s="10">
        <v>8</v>
      </c>
      <c r="AU40" s="10">
        <v>8</v>
      </c>
      <c r="AV40" s="10" t="s">
        <v>87</v>
      </c>
      <c r="AW40" s="10">
        <v>11</v>
      </c>
      <c r="AX40" s="10">
        <v>11</v>
      </c>
      <c r="AY40" s="10" t="s">
        <v>87</v>
      </c>
      <c r="AZ40" s="10">
        <v>3</v>
      </c>
      <c r="BA40" s="10">
        <v>3</v>
      </c>
      <c r="BB40" s="10" t="s">
        <v>87</v>
      </c>
      <c r="BC40" s="10">
        <v>8</v>
      </c>
      <c r="BD40" s="10">
        <v>8</v>
      </c>
      <c r="BE40" s="10" t="s">
        <v>87</v>
      </c>
      <c r="BF40" s="10">
        <v>2275</v>
      </c>
      <c r="BG40" s="10">
        <v>2233</v>
      </c>
      <c r="BH40" s="10">
        <v>42</v>
      </c>
      <c r="BI40" s="10">
        <v>399</v>
      </c>
      <c r="BJ40" s="10">
        <v>391</v>
      </c>
      <c r="BK40" s="10">
        <v>8</v>
      </c>
      <c r="BL40" s="10">
        <v>1876</v>
      </c>
      <c r="BM40" s="10">
        <v>1842</v>
      </c>
      <c r="BN40" s="10">
        <v>34</v>
      </c>
      <c r="BO40" s="22">
        <v>976</v>
      </c>
      <c r="BP40" s="22">
        <v>852</v>
      </c>
      <c r="BQ40" s="22">
        <v>124</v>
      </c>
      <c r="BR40" s="22">
        <v>398</v>
      </c>
      <c r="BS40" s="22">
        <v>337</v>
      </c>
      <c r="BT40" s="22">
        <v>61</v>
      </c>
      <c r="BU40" s="22">
        <v>578</v>
      </c>
      <c r="BV40" s="22">
        <v>515</v>
      </c>
      <c r="BW40" s="22">
        <v>63</v>
      </c>
      <c r="BX40" s="22">
        <v>5</v>
      </c>
      <c r="BY40" s="22">
        <v>5</v>
      </c>
      <c r="BZ40" s="22" t="s">
        <v>87</v>
      </c>
      <c r="CA40" s="22">
        <v>948</v>
      </c>
      <c r="CB40" s="22">
        <v>887</v>
      </c>
      <c r="CC40" s="22">
        <v>61</v>
      </c>
      <c r="CD40" s="22">
        <v>331</v>
      </c>
      <c r="CE40" s="22">
        <v>280</v>
      </c>
      <c r="CF40" s="22">
        <v>51</v>
      </c>
      <c r="CG40" s="22">
        <v>617</v>
      </c>
      <c r="CH40" s="22">
        <v>607</v>
      </c>
      <c r="CI40" s="22">
        <v>10</v>
      </c>
      <c r="CJ40" s="23">
        <v>40</v>
      </c>
      <c r="CK40" s="24">
        <v>30</v>
      </c>
      <c r="CL40" s="25">
        <v>10</v>
      </c>
      <c r="CM40" s="27"/>
      <c r="CN40" s="28">
        <f>SUM(E40:F40)-D40</f>
        <v>0</v>
      </c>
      <c r="CO40" s="28">
        <f>SUM(H40:I40)-G40</f>
        <v>0</v>
      </c>
      <c r="CP40" s="28">
        <f>SUM(K40:L40)-J40</f>
        <v>0</v>
      </c>
      <c r="CQ40" s="28">
        <f>SUM(N40:O40)-M40</f>
        <v>0</v>
      </c>
      <c r="CR40" s="28">
        <f>SUM(Q40:R40)-P40</f>
        <v>0</v>
      </c>
      <c r="CS40" s="28">
        <f>SUM(T40:U40)-S40</f>
        <v>0</v>
      </c>
      <c r="CT40" s="28">
        <f>SUM(W40:X40)-V40</f>
        <v>0</v>
      </c>
      <c r="CU40" s="28">
        <f>SUM(Z40:AA40)-Y40</f>
        <v>0</v>
      </c>
      <c r="CV40" s="28">
        <f>SUM(AC40:AD40)-AB40</f>
        <v>0</v>
      </c>
      <c r="CW40" s="28">
        <f>SUM(AF40:AG40)-AE40</f>
        <v>0</v>
      </c>
      <c r="CX40" s="28">
        <f>SUM(AI40:AJ40)-AH40</f>
        <v>0</v>
      </c>
      <c r="CY40" s="28">
        <f>SUM(AL40:AM40)-AK40</f>
        <v>0</v>
      </c>
      <c r="CZ40" s="28">
        <f>SUM(AO40:AP40)-AN40</f>
        <v>0</v>
      </c>
      <c r="DA40" s="28">
        <f>SUM(AR40:AS40)-AQ40</f>
        <v>0</v>
      </c>
      <c r="DB40" s="28">
        <f>SUM(AU40:AV40)-AT40</f>
        <v>0</v>
      </c>
      <c r="DC40" s="28">
        <f>SUM(AX40:AY40)-AW40</f>
        <v>0</v>
      </c>
      <c r="DD40" s="28">
        <f>SUM(BA40:BB40)-AZ40</f>
        <v>0</v>
      </c>
      <c r="DE40" s="28">
        <f>SUM(BD40:BE40)-BC40</f>
        <v>0</v>
      </c>
      <c r="DF40" s="28">
        <f>SUM(BG40:BH40)-BF40</f>
        <v>0</v>
      </c>
      <c r="DG40" s="28">
        <f>SUM(BJ40:BK40)-BI40</f>
        <v>0</v>
      </c>
      <c r="DH40" s="28">
        <f>SUM(BM40:BN40)-BL40</f>
        <v>0</v>
      </c>
      <c r="DI40" s="28">
        <f>SUM(BP40:BQ40)-BO40</f>
        <v>0</v>
      </c>
      <c r="DJ40" s="28">
        <f>SUM(BS40:BT40)-BR40</f>
        <v>0</v>
      </c>
      <c r="DK40" s="28">
        <f>SUM(BV40:BW40)-BU40</f>
        <v>0</v>
      </c>
      <c r="DL40" s="28">
        <f>SUM(BY40:BZ40)-BX40</f>
        <v>0</v>
      </c>
      <c r="DM40" s="28">
        <f>SUM(CB40:CC40)-CA40</f>
        <v>0</v>
      </c>
      <c r="DN40" s="28">
        <f>SUM(CE40:CF40)-CD40</f>
        <v>0</v>
      </c>
      <c r="DO40" s="28">
        <f>SUM(CH40:CI40)-CG40</f>
        <v>0</v>
      </c>
      <c r="DP40" s="28">
        <f>SUM(CK40:CL40)-CJ40</f>
        <v>0</v>
      </c>
    </row>
    <row r="41" spans="3:120" s="7" customFormat="1" ht="24.75" customHeight="1">
      <c r="C41" s="8" t="s">
        <v>54</v>
      </c>
      <c r="D41" s="10">
        <v>978</v>
      </c>
      <c r="E41" s="10">
        <v>978</v>
      </c>
      <c r="F41" s="10" t="s">
        <v>87</v>
      </c>
      <c r="G41" s="10">
        <v>189</v>
      </c>
      <c r="H41" s="10">
        <v>189</v>
      </c>
      <c r="I41" s="10" t="s">
        <v>87</v>
      </c>
      <c r="J41" s="10">
        <v>789</v>
      </c>
      <c r="K41" s="10">
        <v>789</v>
      </c>
      <c r="L41" s="10" t="s">
        <v>87</v>
      </c>
      <c r="M41" s="10">
        <v>1648</v>
      </c>
      <c r="N41" s="10">
        <v>1368</v>
      </c>
      <c r="O41" s="10">
        <v>280</v>
      </c>
      <c r="P41" s="10">
        <v>711</v>
      </c>
      <c r="Q41" s="10">
        <v>481</v>
      </c>
      <c r="R41" s="10">
        <v>230</v>
      </c>
      <c r="S41" s="10">
        <v>937</v>
      </c>
      <c r="T41" s="10">
        <v>887</v>
      </c>
      <c r="U41" s="10">
        <v>50</v>
      </c>
      <c r="V41" s="10">
        <v>1648</v>
      </c>
      <c r="W41" s="10">
        <v>1368</v>
      </c>
      <c r="X41" s="10">
        <v>280</v>
      </c>
      <c r="Y41" s="10">
        <v>711</v>
      </c>
      <c r="Z41" s="10">
        <v>481</v>
      </c>
      <c r="AA41" s="10">
        <v>230</v>
      </c>
      <c r="AB41" s="10">
        <v>937</v>
      </c>
      <c r="AC41" s="10">
        <v>887</v>
      </c>
      <c r="AD41" s="10">
        <v>50</v>
      </c>
      <c r="AE41" s="10">
        <v>85</v>
      </c>
      <c r="AF41" s="10">
        <v>83</v>
      </c>
      <c r="AG41" s="10">
        <v>2</v>
      </c>
      <c r="AH41" s="10">
        <v>31</v>
      </c>
      <c r="AI41" s="10">
        <v>30</v>
      </c>
      <c r="AJ41" s="10">
        <v>1</v>
      </c>
      <c r="AK41" s="10">
        <v>54</v>
      </c>
      <c r="AL41" s="10">
        <v>53</v>
      </c>
      <c r="AM41" s="10">
        <v>1</v>
      </c>
      <c r="AN41" s="10">
        <v>8</v>
      </c>
      <c r="AO41" s="10">
        <v>6</v>
      </c>
      <c r="AP41" s="10">
        <v>2</v>
      </c>
      <c r="AQ41" s="10">
        <v>3</v>
      </c>
      <c r="AR41" s="10">
        <v>2</v>
      </c>
      <c r="AS41" s="10">
        <v>1</v>
      </c>
      <c r="AT41" s="10">
        <v>5</v>
      </c>
      <c r="AU41" s="10">
        <v>4</v>
      </c>
      <c r="AV41" s="10">
        <v>1</v>
      </c>
      <c r="AW41" s="10">
        <v>8</v>
      </c>
      <c r="AX41" s="10">
        <v>6</v>
      </c>
      <c r="AY41" s="10">
        <v>2</v>
      </c>
      <c r="AZ41" s="10">
        <v>3</v>
      </c>
      <c r="BA41" s="10">
        <v>2</v>
      </c>
      <c r="BB41" s="10">
        <v>1</v>
      </c>
      <c r="BC41" s="10">
        <v>5</v>
      </c>
      <c r="BD41" s="10">
        <v>4</v>
      </c>
      <c r="BE41" s="10">
        <v>1</v>
      </c>
      <c r="BF41" s="10">
        <v>1294</v>
      </c>
      <c r="BG41" s="10">
        <v>1181</v>
      </c>
      <c r="BH41" s="10">
        <v>113</v>
      </c>
      <c r="BI41" s="10">
        <v>295</v>
      </c>
      <c r="BJ41" s="10">
        <v>240</v>
      </c>
      <c r="BK41" s="10">
        <v>55</v>
      </c>
      <c r="BL41" s="10">
        <v>999</v>
      </c>
      <c r="BM41" s="10">
        <v>941</v>
      </c>
      <c r="BN41" s="10">
        <v>58</v>
      </c>
      <c r="BO41" s="22">
        <v>510</v>
      </c>
      <c r="BP41" s="22">
        <v>429</v>
      </c>
      <c r="BQ41" s="22">
        <v>81</v>
      </c>
      <c r="BR41" s="22">
        <v>241</v>
      </c>
      <c r="BS41" s="22">
        <v>183</v>
      </c>
      <c r="BT41" s="22">
        <v>58</v>
      </c>
      <c r="BU41" s="22">
        <v>269</v>
      </c>
      <c r="BV41" s="22">
        <v>246</v>
      </c>
      <c r="BW41" s="22">
        <v>23</v>
      </c>
      <c r="BX41" s="22" t="s">
        <v>87</v>
      </c>
      <c r="BY41" s="22" t="s">
        <v>87</v>
      </c>
      <c r="BZ41" s="22" t="s">
        <v>87</v>
      </c>
      <c r="CA41" s="22">
        <v>527</v>
      </c>
      <c r="CB41" s="22">
        <v>443</v>
      </c>
      <c r="CC41" s="22">
        <v>84</v>
      </c>
      <c r="CD41" s="22">
        <v>215</v>
      </c>
      <c r="CE41" s="22">
        <v>152</v>
      </c>
      <c r="CF41" s="22">
        <v>63</v>
      </c>
      <c r="CG41" s="22">
        <v>312</v>
      </c>
      <c r="CH41" s="22">
        <v>291</v>
      </c>
      <c r="CI41" s="22">
        <v>21</v>
      </c>
      <c r="CJ41" s="23">
        <v>30</v>
      </c>
      <c r="CK41" s="24">
        <v>22</v>
      </c>
      <c r="CL41" s="25">
        <v>8</v>
      </c>
      <c r="CM41" s="27"/>
      <c r="CN41" s="28">
        <f>SUM(E41:F41)-D41</f>
        <v>0</v>
      </c>
      <c r="CO41" s="28">
        <f>SUM(H41:I41)-G41</f>
        <v>0</v>
      </c>
      <c r="CP41" s="28">
        <f>SUM(K41:L41)-J41</f>
        <v>0</v>
      </c>
      <c r="CQ41" s="28">
        <f>SUM(N41:O41)-M41</f>
        <v>0</v>
      </c>
      <c r="CR41" s="28">
        <f>SUM(Q41:R41)-P41</f>
        <v>0</v>
      </c>
      <c r="CS41" s="28">
        <f>SUM(T41:U41)-S41</f>
        <v>0</v>
      </c>
      <c r="CT41" s="28">
        <f>SUM(W41:X41)-V41</f>
        <v>0</v>
      </c>
      <c r="CU41" s="28">
        <f>SUM(Z41:AA41)-Y41</f>
        <v>0</v>
      </c>
      <c r="CV41" s="28">
        <f>SUM(AC41:AD41)-AB41</f>
        <v>0</v>
      </c>
      <c r="CW41" s="28">
        <f>SUM(AF41:AG41)-AE41</f>
        <v>0</v>
      </c>
      <c r="CX41" s="28">
        <f>SUM(AI41:AJ41)-AH41</f>
        <v>0</v>
      </c>
      <c r="CY41" s="28">
        <f>SUM(AL41:AM41)-AK41</f>
        <v>0</v>
      </c>
      <c r="CZ41" s="28">
        <f>SUM(AO41:AP41)-AN41</f>
        <v>0</v>
      </c>
      <c r="DA41" s="28">
        <f>SUM(AR41:AS41)-AQ41</f>
        <v>0</v>
      </c>
      <c r="DB41" s="28">
        <f>SUM(AU41:AV41)-AT41</f>
        <v>0</v>
      </c>
      <c r="DC41" s="28">
        <f>SUM(AX41:AY41)-AW41</f>
        <v>0</v>
      </c>
      <c r="DD41" s="28">
        <f>SUM(BA41:BB41)-AZ41</f>
        <v>0</v>
      </c>
      <c r="DE41" s="28">
        <f>SUM(BD41:BE41)-BC41</f>
        <v>0</v>
      </c>
      <c r="DF41" s="28">
        <f>SUM(BG41:BH41)-BF41</f>
        <v>0</v>
      </c>
      <c r="DG41" s="28">
        <f>SUM(BJ41:BK41)-BI41</f>
        <v>0</v>
      </c>
      <c r="DH41" s="28">
        <f>SUM(BM41:BN41)-BL41</f>
        <v>0</v>
      </c>
      <c r="DI41" s="28">
        <f>SUM(BP41:BQ41)-BO41</f>
        <v>0</v>
      </c>
      <c r="DJ41" s="28">
        <f>SUM(BS41:BT41)-BR41</f>
        <v>0</v>
      </c>
      <c r="DK41" s="28">
        <f>SUM(BV41:BW41)-BU41</f>
        <v>0</v>
      </c>
      <c r="DL41" s="28" t="e">
        <f>SUM(BY41:BZ41)-BX41</f>
        <v>#VALUE!</v>
      </c>
      <c r="DM41" s="28">
        <f>SUM(CB41:CC41)-CA41</f>
        <v>0</v>
      </c>
      <c r="DN41" s="28">
        <f>SUM(CE41:CF41)-CD41</f>
        <v>0</v>
      </c>
      <c r="DO41" s="28">
        <f>SUM(CH41:CI41)-CG41</f>
        <v>0</v>
      </c>
      <c r="DP41" s="28">
        <f>SUM(CK41:CL41)-CJ41</f>
        <v>0</v>
      </c>
    </row>
    <row r="42" spans="3:120" s="7" customFormat="1" ht="24.75" customHeight="1">
      <c r="C42" s="8" t="s">
        <v>55</v>
      </c>
      <c r="D42" s="10">
        <v>836</v>
      </c>
      <c r="E42" s="10">
        <v>836</v>
      </c>
      <c r="F42" s="10" t="s">
        <v>87</v>
      </c>
      <c r="G42" s="10">
        <v>180</v>
      </c>
      <c r="H42" s="10">
        <v>180</v>
      </c>
      <c r="I42" s="10" t="s">
        <v>87</v>
      </c>
      <c r="J42" s="10">
        <v>656</v>
      </c>
      <c r="K42" s="10">
        <v>656</v>
      </c>
      <c r="L42" s="10" t="s">
        <v>87</v>
      </c>
      <c r="M42" s="10">
        <v>1288</v>
      </c>
      <c r="N42" s="10">
        <v>1288</v>
      </c>
      <c r="O42" s="10" t="s">
        <v>87</v>
      </c>
      <c r="P42" s="10">
        <v>402</v>
      </c>
      <c r="Q42" s="10">
        <v>402</v>
      </c>
      <c r="R42" s="10" t="s">
        <v>87</v>
      </c>
      <c r="S42" s="10">
        <v>886</v>
      </c>
      <c r="T42" s="10">
        <v>886</v>
      </c>
      <c r="U42" s="10" t="s">
        <v>87</v>
      </c>
      <c r="V42" s="10">
        <v>532</v>
      </c>
      <c r="W42" s="10">
        <v>532</v>
      </c>
      <c r="X42" s="10" t="s">
        <v>87</v>
      </c>
      <c r="Y42" s="10">
        <v>145</v>
      </c>
      <c r="Z42" s="10">
        <v>145</v>
      </c>
      <c r="AA42" s="10" t="s">
        <v>87</v>
      </c>
      <c r="AB42" s="10">
        <v>387</v>
      </c>
      <c r="AC42" s="10">
        <v>387</v>
      </c>
      <c r="AD42" s="10" t="s">
        <v>87</v>
      </c>
      <c r="AE42" s="10">
        <v>19</v>
      </c>
      <c r="AF42" s="10">
        <v>19</v>
      </c>
      <c r="AG42" s="10" t="s">
        <v>87</v>
      </c>
      <c r="AH42" s="10">
        <v>9</v>
      </c>
      <c r="AI42" s="10">
        <v>9</v>
      </c>
      <c r="AJ42" s="10" t="s">
        <v>87</v>
      </c>
      <c r="AK42" s="10">
        <v>10</v>
      </c>
      <c r="AL42" s="10">
        <v>10</v>
      </c>
      <c r="AM42" s="10" t="s">
        <v>87</v>
      </c>
      <c r="AN42" s="10">
        <v>19</v>
      </c>
      <c r="AO42" s="10">
        <v>19</v>
      </c>
      <c r="AP42" s="10" t="s">
        <v>87</v>
      </c>
      <c r="AQ42" s="10">
        <v>9</v>
      </c>
      <c r="AR42" s="10">
        <v>9</v>
      </c>
      <c r="AS42" s="10" t="s">
        <v>87</v>
      </c>
      <c r="AT42" s="10">
        <v>10</v>
      </c>
      <c r="AU42" s="10">
        <v>10</v>
      </c>
      <c r="AV42" s="10" t="s">
        <v>87</v>
      </c>
      <c r="AW42" s="10">
        <v>12</v>
      </c>
      <c r="AX42" s="10">
        <v>12</v>
      </c>
      <c r="AY42" s="10" t="s">
        <v>87</v>
      </c>
      <c r="AZ42" s="10">
        <v>5</v>
      </c>
      <c r="BA42" s="10">
        <v>5</v>
      </c>
      <c r="BB42" s="10" t="s">
        <v>87</v>
      </c>
      <c r="BC42" s="10">
        <v>7</v>
      </c>
      <c r="BD42" s="10">
        <v>7</v>
      </c>
      <c r="BE42" s="10" t="s">
        <v>87</v>
      </c>
      <c r="BF42" s="10">
        <v>1295</v>
      </c>
      <c r="BG42" s="10">
        <v>1295</v>
      </c>
      <c r="BH42" s="10" t="s">
        <v>87</v>
      </c>
      <c r="BI42" s="10">
        <v>262</v>
      </c>
      <c r="BJ42" s="10">
        <v>262</v>
      </c>
      <c r="BK42" s="10" t="s">
        <v>87</v>
      </c>
      <c r="BL42" s="10">
        <v>1033</v>
      </c>
      <c r="BM42" s="10">
        <v>1033</v>
      </c>
      <c r="BN42" s="10" t="s">
        <v>87</v>
      </c>
      <c r="BO42" s="22">
        <v>1247</v>
      </c>
      <c r="BP42" s="22">
        <v>1241</v>
      </c>
      <c r="BQ42" s="22">
        <v>6</v>
      </c>
      <c r="BR42" s="22">
        <v>383</v>
      </c>
      <c r="BS42" s="22">
        <v>377</v>
      </c>
      <c r="BT42" s="22">
        <v>6</v>
      </c>
      <c r="BU42" s="22">
        <v>864</v>
      </c>
      <c r="BV42" s="22">
        <v>864</v>
      </c>
      <c r="BW42" s="22" t="s">
        <v>87</v>
      </c>
      <c r="BX42" s="22">
        <v>642</v>
      </c>
      <c r="BY42" s="22">
        <v>642</v>
      </c>
      <c r="BZ42" s="22" t="s">
        <v>87</v>
      </c>
      <c r="CA42" s="22">
        <v>781</v>
      </c>
      <c r="CB42" s="22">
        <v>748</v>
      </c>
      <c r="CC42" s="22">
        <v>33</v>
      </c>
      <c r="CD42" s="22">
        <v>258</v>
      </c>
      <c r="CE42" s="22">
        <v>228</v>
      </c>
      <c r="CF42" s="22">
        <v>30</v>
      </c>
      <c r="CG42" s="22">
        <v>523</v>
      </c>
      <c r="CH42" s="22">
        <v>520</v>
      </c>
      <c r="CI42" s="22">
        <v>3</v>
      </c>
      <c r="CJ42" s="23">
        <v>406</v>
      </c>
      <c r="CK42" s="24">
        <v>403</v>
      </c>
      <c r="CL42" s="25">
        <v>3</v>
      </c>
      <c r="CM42" s="27"/>
      <c r="CN42" s="28">
        <f>SUM(E42:F42)-D42</f>
        <v>0</v>
      </c>
      <c r="CO42" s="28">
        <f>SUM(H42:I42)-G42</f>
        <v>0</v>
      </c>
      <c r="CP42" s="28">
        <f>SUM(K42:L42)-J42</f>
        <v>0</v>
      </c>
      <c r="CQ42" s="28">
        <f>SUM(N42:O42)-M42</f>
        <v>0</v>
      </c>
      <c r="CR42" s="28">
        <f>SUM(Q42:R42)-P42</f>
        <v>0</v>
      </c>
      <c r="CS42" s="28">
        <f>SUM(T42:U42)-S42</f>
        <v>0</v>
      </c>
      <c r="CT42" s="28">
        <f>SUM(W42:X42)-V42</f>
        <v>0</v>
      </c>
      <c r="CU42" s="28">
        <f>SUM(Z42:AA42)-Y42</f>
        <v>0</v>
      </c>
      <c r="CV42" s="28">
        <f>SUM(AC42:AD42)-AB42</f>
        <v>0</v>
      </c>
      <c r="CW42" s="28">
        <f>SUM(AF42:AG42)-AE42</f>
        <v>0</v>
      </c>
      <c r="CX42" s="28">
        <f>SUM(AI42:AJ42)-AH42</f>
        <v>0</v>
      </c>
      <c r="CY42" s="28">
        <f>SUM(AL42:AM42)-AK42</f>
        <v>0</v>
      </c>
      <c r="CZ42" s="28">
        <f>SUM(AO42:AP42)-AN42</f>
        <v>0</v>
      </c>
      <c r="DA42" s="28">
        <f>SUM(AR42:AS42)-AQ42</f>
        <v>0</v>
      </c>
      <c r="DB42" s="28">
        <f>SUM(AU42:AV42)-AT42</f>
        <v>0</v>
      </c>
      <c r="DC42" s="28">
        <f>SUM(AX42:AY42)-AW42</f>
        <v>0</v>
      </c>
      <c r="DD42" s="28">
        <f>SUM(BA42:BB42)-AZ42</f>
        <v>0</v>
      </c>
      <c r="DE42" s="28">
        <f>SUM(BD42:BE42)-BC42</f>
        <v>0</v>
      </c>
      <c r="DF42" s="28">
        <f>SUM(BG42:BH42)-BF42</f>
        <v>0</v>
      </c>
      <c r="DG42" s="28">
        <f>SUM(BJ42:BK42)-BI42</f>
        <v>0</v>
      </c>
      <c r="DH42" s="28">
        <f>SUM(BM42:BN42)-BL42</f>
        <v>0</v>
      </c>
      <c r="DI42" s="28">
        <f>SUM(BP42:BQ42)-BO42</f>
        <v>0</v>
      </c>
      <c r="DJ42" s="28">
        <f>SUM(BS42:BT42)-BR42</f>
        <v>0</v>
      </c>
      <c r="DK42" s="28">
        <f>SUM(BV42:BW42)-BU42</f>
        <v>0</v>
      </c>
      <c r="DL42" s="28">
        <f>SUM(BY42:BZ42)-BX42</f>
        <v>0</v>
      </c>
      <c r="DM42" s="28">
        <f>SUM(CB42:CC42)-CA42</f>
        <v>0</v>
      </c>
      <c r="DN42" s="28">
        <f>SUM(CE42:CF42)-CD42</f>
        <v>0</v>
      </c>
      <c r="DO42" s="28">
        <f>SUM(CH42:CI42)-CG42</f>
        <v>0</v>
      </c>
      <c r="DP42" s="28">
        <f>SUM(CK42:CL42)-CJ42</f>
        <v>0</v>
      </c>
    </row>
    <row r="43" spans="3:120" s="7" customFormat="1" ht="24.75" customHeight="1">
      <c r="C43" s="8" t="s">
        <v>56</v>
      </c>
      <c r="D43" s="10">
        <v>768</v>
      </c>
      <c r="E43" s="10">
        <v>768</v>
      </c>
      <c r="F43" s="10" t="s">
        <v>87</v>
      </c>
      <c r="G43" s="10">
        <v>134</v>
      </c>
      <c r="H43" s="10">
        <v>134</v>
      </c>
      <c r="I43" s="10" t="s">
        <v>87</v>
      </c>
      <c r="J43" s="10">
        <v>634</v>
      </c>
      <c r="K43" s="10">
        <v>634</v>
      </c>
      <c r="L43" s="10" t="s">
        <v>87</v>
      </c>
      <c r="M43" s="10">
        <v>2060</v>
      </c>
      <c r="N43" s="10">
        <v>2060</v>
      </c>
      <c r="O43" s="10" t="s">
        <v>87</v>
      </c>
      <c r="P43" s="10">
        <v>360</v>
      </c>
      <c r="Q43" s="10">
        <v>360</v>
      </c>
      <c r="R43" s="10" t="s">
        <v>87</v>
      </c>
      <c r="S43" s="10">
        <v>1700</v>
      </c>
      <c r="T43" s="10">
        <v>1700</v>
      </c>
      <c r="U43" s="10" t="s">
        <v>87</v>
      </c>
      <c r="V43" s="10">
        <v>924</v>
      </c>
      <c r="W43" s="10">
        <v>924</v>
      </c>
      <c r="X43" s="10" t="s">
        <v>87</v>
      </c>
      <c r="Y43" s="10">
        <v>169</v>
      </c>
      <c r="Z43" s="10">
        <v>169</v>
      </c>
      <c r="AA43" s="10" t="s">
        <v>87</v>
      </c>
      <c r="AB43" s="10">
        <v>755</v>
      </c>
      <c r="AC43" s="10">
        <v>755</v>
      </c>
      <c r="AD43" s="10" t="s">
        <v>87</v>
      </c>
      <c r="AE43" s="10">
        <v>8</v>
      </c>
      <c r="AF43" s="10">
        <v>8</v>
      </c>
      <c r="AG43" s="10" t="s">
        <v>87</v>
      </c>
      <c r="AH43" s="10">
        <v>5</v>
      </c>
      <c r="AI43" s="10">
        <v>5</v>
      </c>
      <c r="AJ43" s="10" t="s">
        <v>87</v>
      </c>
      <c r="AK43" s="10">
        <v>3</v>
      </c>
      <c r="AL43" s="10">
        <v>3</v>
      </c>
      <c r="AM43" s="10" t="s">
        <v>87</v>
      </c>
      <c r="AN43" s="10">
        <v>8</v>
      </c>
      <c r="AO43" s="10">
        <v>8</v>
      </c>
      <c r="AP43" s="10" t="s">
        <v>87</v>
      </c>
      <c r="AQ43" s="10">
        <v>5</v>
      </c>
      <c r="AR43" s="10">
        <v>5</v>
      </c>
      <c r="AS43" s="10" t="s">
        <v>87</v>
      </c>
      <c r="AT43" s="10">
        <v>3</v>
      </c>
      <c r="AU43" s="10">
        <v>3</v>
      </c>
      <c r="AV43" s="10" t="s">
        <v>87</v>
      </c>
      <c r="AW43" s="10">
        <v>8</v>
      </c>
      <c r="AX43" s="10">
        <v>8</v>
      </c>
      <c r="AY43" s="10" t="s">
        <v>87</v>
      </c>
      <c r="AZ43" s="10">
        <v>5</v>
      </c>
      <c r="BA43" s="10">
        <v>5</v>
      </c>
      <c r="BB43" s="10" t="s">
        <v>87</v>
      </c>
      <c r="BC43" s="10">
        <v>3</v>
      </c>
      <c r="BD43" s="10">
        <v>3</v>
      </c>
      <c r="BE43" s="10" t="s">
        <v>87</v>
      </c>
      <c r="BF43" s="10">
        <v>1415</v>
      </c>
      <c r="BG43" s="10">
        <v>1415</v>
      </c>
      <c r="BH43" s="10" t="s">
        <v>87</v>
      </c>
      <c r="BI43" s="10">
        <v>167</v>
      </c>
      <c r="BJ43" s="10">
        <v>167</v>
      </c>
      <c r="BK43" s="10" t="s">
        <v>87</v>
      </c>
      <c r="BL43" s="10">
        <v>1248</v>
      </c>
      <c r="BM43" s="10">
        <v>1248</v>
      </c>
      <c r="BN43" s="10" t="s">
        <v>87</v>
      </c>
      <c r="BO43" s="22">
        <v>913</v>
      </c>
      <c r="BP43" s="22">
        <v>913</v>
      </c>
      <c r="BQ43" s="22" t="s">
        <v>87</v>
      </c>
      <c r="BR43" s="22">
        <v>137</v>
      </c>
      <c r="BS43" s="22">
        <v>137</v>
      </c>
      <c r="BT43" s="22" t="s">
        <v>87</v>
      </c>
      <c r="BU43" s="22">
        <v>776</v>
      </c>
      <c r="BV43" s="22">
        <v>776</v>
      </c>
      <c r="BW43" s="22" t="s">
        <v>87</v>
      </c>
      <c r="BX43" s="22">
        <v>608</v>
      </c>
      <c r="BY43" s="22">
        <v>608</v>
      </c>
      <c r="BZ43" s="22" t="s">
        <v>87</v>
      </c>
      <c r="CA43" s="22">
        <v>425</v>
      </c>
      <c r="CB43" s="22">
        <v>422</v>
      </c>
      <c r="CC43" s="22">
        <v>3</v>
      </c>
      <c r="CD43" s="22">
        <v>93</v>
      </c>
      <c r="CE43" s="22">
        <v>90</v>
      </c>
      <c r="CF43" s="22">
        <v>3</v>
      </c>
      <c r="CG43" s="22">
        <v>332</v>
      </c>
      <c r="CH43" s="22">
        <v>332</v>
      </c>
      <c r="CI43" s="22" t="s">
        <v>87</v>
      </c>
      <c r="CJ43" s="23">
        <v>1</v>
      </c>
      <c r="CK43" s="24">
        <v>1</v>
      </c>
      <c r="CL43" s="25" t="s">
        <v>87</v>
      </c>
      <c r="CM43" s="27"/>
      <c r="CN43" s="28">
        <f>SUM(E43:F43)-D43</f>
        <v>0</v>
      </c>
      <c r="CO43" s="28">
        <f>SUM(H43:I43)-G43</f>
        <v>0</v>
      </c>
      <c r="CP43" s="28">
        <f>SUM(K43:L43)-J43</f>
        <v>0</v>
      </c>
      <c r="CQ43" s="28">
        <f>SUM(N43:O43)-M43</f>
        <v>0</v>
      </c>
      <c r="CR43" s="28">
        <f>SUM(Q43:R43)-P43</f>
        <v>0</v>
      </c>
      <c r="CS43" s="28">
        <f>SUM(T43:U43)-S43</f>
        <v>0</v>
      </c>
      <c r="CT43" s="28">
        <f>SUM(W43:X43)-V43</f>
        <v>0</v>
      </c>
      <c r="CU43" s="28">
        <f>SUM(Z43:AA43)-Y43</f>
        <v>0</v>
      </c>
      <c r="CV43" s="28">
        <f>SUM(AC43:AD43)-AB43</f>
        <v>0</v>
      </c>
      <c r="CW43" s="28">
        <f>SUM(AF43:AG43)-AE43</f>
        <v>0</v>
      </c>
      <c r="CX43" s="28">
        <f>SUM(AI43:AJ43)-AH43</f>
        <v>0</v>
      </c>
      <c r="CY43" s="28">
        <f>SUM(AL43:AM43)-AK43</f>
        <v>0</v>
      </c>
      <c r="CZ43" s="28">
        <f>SUM(AO43:AP43)-AN43</f>
        <v>0</v>
      </c>
      <c r="DA43" s="28">
        <f>SUM(AR43:AS43)-AQ43</f>
        <v>0</v>
      </c>
      <c r="DB43" s="28">
        <f>SUM(AU43:AV43)-AT43</f>
        <v>0</v>
      </c>
      <c r="DC43" s="28">
        <f>SUM(AX43:AY43)-AW43</f>
        <v>0</v>
      </c>
      <c r="DD43" s="28">
        <f>SUM(BA43:BB43)-AZ43</f>
        <v>0</v>
      </c>
      <c r="DE43" s="28">
        <f>SUM(BD43:BE43)-BC43</f>
        <v>0</v>
      </c>
      <c r="DF43" s="28">
        <f>SUM(BG43:BH43)-BF43</f>
        <v>0</v>
      </c>
      <c r="DG43" s="28">
        <f>SUM(BJ43:BK43)-BI43</f>
        <v>0</v>
      </c>
      <c r="DH43" s="28">
        <f>SUM(BM43:BN43)-BL43</f>
        <v>0</v>
      </c>
      <c r="DI43" s="28">
        <f>SUM(BP43:BQ43)-BO43</f>
        <v>0</v>
      </c>
      <c r="DJ43" s="28">
        <f>SUM(BS43:BT43)-BR43</f>
        <v>0</v>
      </c>
      <c r="DK43" s="28">
        <f>SUM(BV43:BW43)-BU43</f>
        <v>0</v>
      </c>
      <c r="DL43" s="28">
        <f>SUM(BY43:BZ43)-BX43</f>
        <v>0</v>
      </c>
      <c r="DM43" s="28">
        <f>SUM(CB43:CC43)-CA43</f>
        <v>0</v>
      </c>
      <c r="DN43" s="28">
        <f>SUM(CE43:CF43)-CD43</f>
        <v>0</v>
      </c>
      <c r="DO43" s="28">
        <f>SUM(CH43:CI43)-CG43</f>
        <v>0</v>
      </c>
      <c r="DP43" s="28">
        <f>SUM(CK43:CL43)-CJ43</f>
        <v>0</v>
      </c>
    </row>
    <row r="44" spans="3:120" s="7" customFormat="1" ht="24.75" customHeight="1">
      <c r="C44" s="8" t="s">
        <v>57</v>
      </c>
      <c r="D44" s="10">
        <v>1768</v>
      </c>
      <c r="E44" s="10">
        <v>1760</v>
      </c>
      <c r="F44" s="10">
        <v>8</v>
      </c>
      <c r="G44" s="10">
        <v>427</v>
      </c>
      <c r="H44" s="10">
        <v>424</v>
      </c>
      <c r="I44" s="10">
        <v>3</v>
      </c>
      <c r="J44" s="10">
        <v>1341</v>
      </c>
      <c r="K44" s="10">
        <v>1336</v>
      </c>
      <c r="L44" s="10">
        <v>5</v>
      </c>
      <c r="M44" s="10">
        <v>2458</v>
      </c>
      <c r="N44" s="10">
        <v>2448</v>
      </c>
      <c r="O44" s="10">
        <v>10</v>
      </c>
      <c r="P44" s="10">
        <v>845</v>
      </c>
      <c r="Q44" s="10">
        <v>842</v>
      </c>
      <c r="R44" s="10">
        <v>3</v>
      </c>
      <c r="S44" s="10">
        <v>1613</v>
      </c>
      <c r="T44" s="10">
        <v>1606</v>
      </c>
      <c r="U44" s="10">
        <v>7</v>
      </c>
      <c r="V44" s="10">
        <v>2458</v>
      </c>
      <c r="W44" s="10">
        <v>2448</v>
      </c>
      <c r="X44" s="10">
        <v>10</v>
      </c>
      <c r="Y44" s="10">
        <v>845</v>
      </c>
      <c r="Z44" s="10">
        <v>842</v>
      </c>
      <c r="AA44" s="10">
        <v>3</v>
      </c>
      <c r="AB44" s="10">
        <v>1613</v>
      </c>
      <c r="AC44" s="10">
        <v>1606</v>
      </c>
      <c r="AD44" s="10">
        <v>7</v>
      </c>
      <c r="AE44" s="10">
        <v>149</v>
      </c>
      <c r="AF44" s="10">
        <v>149</v>
      </c>
      <c r="AG44" s="10" t="s">
        <v>87</v>
      </c>
      <c r="AH44" s="10">
        <v>47</v>
      </c>
      <c r="AI44" s="10">
        <v>47</v>
      </c>
      <c r="AJ44" s="10" t="s">
        <v>87</v>
      </c>
      <c r="AK44" s="10">
        <v>102</v>
      </c>
      <c r="AL44" s="10">
        <v>102</v>
      </c>
      <c r="AM44" s="10" t="s">
        <v>87</v>
      </c>
      <c r="AN44" s="10">
        <v>15</v>
      </c>
      <c r="AO44" s="10">
        <v>15</v>
      </c>
      <c r="AP44" s="10" t="s">
        <v>87</v>
      </c>
      <c r="AQ44" s="10">
        <v>5</v>
      </c>
      <c r="AR44" s="10">
        <v>5</v>
      </c>
      <c r="AS44" s="10" t="s">
        <v>87</v>
      </c>
      <c r="AT44" s="10">
        <v>10</v>
      </c>
      <c r="AU44" s="10">
        <v>10</v>
      </c>
      <c r="AV44" s="10" t="s">
        <v>87</v>
      </c>
      <c r="AW44" s="10">
        <v>15</v>
      </c>
      <c r="AX44" s="10">
        <v>15</v>
      </c>
      <c r="AY44" s="10" t="s">
        <v>87</v>
      </c>
      <c r="AZ44" s="10">
        <v>5</v>
      </c>
      <c r="BA44" s="10">
        <v>5</v>
      </c>
      <c r="BB44" s="10" t="s">
        <v>87</v>
      </c>
      <c r="BC44" s="10">
        <v>10</v>
      </c>
      <c r="BD44" s="10">
        <v>10</v>
      </c>
      <c r="BE44" s="10" t="s">
        <v>87</v>
      </c>
      <c r="BF44" s="10">
        <v>2415</v>
      </c>
      <c r="BG44" s="10">
        <v>2401</v>
      </c>
      <c r="BH44" s="10">
        <v>14</v>
      </c>
      <c r="BI44" s="10">
        <v>551</v>
      </c>
      <c r="BJ44" s="10">
        <v>545</v>
      </c>
      <c r="BK44" s="10">
        <v>6</v>
      </c>
      <c r="BL44" s="10">
        <v>1864</v>
      </c>
      <c r="BM44" s="10">
        <v>1856</v>
      </c>
      <c r="BN44" s="10">
        <v>8</v>
      </c>
      <c r="BO44" s="22">
        <v>1109</v>
      </c>
      <c r="BP44" s="22">
        <v>944</v>
      </c>
      <c r="BQ44" s="22">
        <v>165</v>
      </c>
      <c r="BR44" s="22">
        <v>622</v>
      </c>
      <c r="BS44" s="22">
        <v>458</v>
      </c>
      <c r="BT44" s="22">
        <v>164</v>
      </c>
      <c r="BU44" s="22">
        <v>487</v>
      </c>
      <c r="BV44" s="22">
        <v>486</v>
      </c>
      <c r="BW44" s="22">
        <v>1</v>
      </c>
      <c r="BX44" s="22">
        <v>6</v>
      </c>
      <c r="BY44" s="22">
        <v>5</v>
      </c>
      <c r="BZ44" s="22">
        <v>1</v>
      </c>
      <c r="CA44" s="22">
        <v>1119</v>
      </c>
      <c r="CB44" s="22">
        <v>1011</v>
      </c>
      <c r="CC44" s="22">
        <v>108</v>
      </c>
      <c r="CD44" s="22">
        <v>539</v>
      </c>
      <c r="CE44" s="22">
        <v>435</v>
      </c>
      <c r="CF44" s="22">
        <v>104</v>
      </c>
      <c r="CG44" s="22">
        <v>580</v>
      </c>
      <c r="CH44" s="22">
        <v>576</v>
      </c>
      <c r="CI44" s="22">
        <v>4</v>
      </c>
      <c r="CJ44" s="23">
        <v>79</v>
      </c>
      <c r="CK44" s="24">
        <v>75</v>
      </c>
      <c r="CL44" s="25">
        <v>4</v>
      </c>
      <c r="CM44" s="27"/>
      <c r="CN44" s="28">
        <f>SUM(E44:F44)-D44</f>
        <v>0</v>
      </c>
      <c r="CO44" s="28">
        <f>SUM(H44:I44)-G44</f>
        <v>0</v>
      </c>
      <c r="CP44" s="28">
        <f>SUM(K44:L44)-J44</f>
        <v>0</v>
      </c>
      <c r="CQ44" s="28">
        <f>SUM(N44:O44)-M44</f>
        <v>0</v>
      </c>
      <c r="CR44" s="28">
        <f>SUM(Q44:R44)-P44</f>
        <v>0</v>
      </c>
      <c r="CS44" s="28">
        <f>SUM(T44:U44)-S44</f>
        <v>0</v>
      </c>
      <c r="CT44" s="28">
        <f>SUM(W44:X44)-V44</f>
        <v>0</v>
      </c>
      <c r="CU44" s="28">
        <f>SUM(Z44:AA44)-Y44</f>
        <v>0</v>
      </c>
      <c r="CV44" s="28">
        <f>SUM(AC44:AD44)-AB44</f>
        <v>0</v>
      </c>
      <c r="CW44" s="28">
        <f>SUM(AF44:AG44)-AE44</f>
        <v>0</v>
      </c>
      <c r="CX44" s="28">
        <f>SUM(AI44:AJ44)-AH44</f>
        <v>0</v>
      </c>
      <c r="CY44" s="28">
        <f>SUM(AL44:AM44)-AK44</f>
        <v>0</v>
      </c>
      <c r="CZ44" s="28">
        <f>SUM(AO44:AP44)-AN44</f>
        <v>0</v>
      </c>
      <c r="DA44" s="28">
        <f>SUM(AR44:AS44)-AQ44</f>
        <v>0</v>
      </c>
      <c r="DB44" s="28">
        <f>SUM(AU44:AV44)-AT44</f>
        <v>0</v>
      </c>
      <c r="DC44" s="28">
        <f>SUM(AX44:AY44)-AW44</f>
        <v>0</v>
      </c>
      <c r="DD44" s="28">
        <f>SUM(BA44:BB44)-AZ44</f>
        <v>0</v>
      </c>
      <c r="DE44" s="28">
        <f>SUM(BD44:BE44)-BC44</f>
        <v>0</v>
      </c>
      <c r="DF44" s="28">
        <f>SUM(BG44:BH44)-BF44</f>
        <v>0</v>
      </c>
      <c r="DG44" s="28">
        <f>SUM(BJ44:BK44)-BI44</f>
        <v>0</v>
      </c>
      <c r="DH44" s="28">
        <f>SUM(BM44:BN44)-BL44</f>
        <v>0</v>
      </c>
      <c r="DI44" s="28">
        <f>SUM(BP44:BQ44)-BO44</f>
        <v>0</v>
      </c>
      <c r="DJ44" s="28">
        <f>SUM(BS44:BT44)-BR44</f>
        <v>0</v>
      </c>
      <c r="DK44" s="28">
        <f>SUM(BV44:BW44)-BU44</f>
        <v>0</v>
      </c>
      <c r="DL44" s="28">
        <f>SUM(BY44:BZ44)-BX44</f>
        <v>0</v>
      </c>
      <c r="DM44" s="28">
        <f>SUM(CB44:CC44)-CA44</f>
        <v>0</v>
      </c>
      <c r="DN44" s="28">
        <f>SUM(CE44:CF44)-CD44</f>
        <v>0</v>
      </c>
      <c r="DO44" s="28">
        <f>SUM(CH44:CI44)-CG44</f>
        <v>0</v>
      </c>
      <c r="DP44" s="28">
        <f>SUM(CK44:CL44)-CJ44</f>
        <v>0</v>
      </c>
    </row>
    <row r="45" spans="3:120" s="7" customFormat="1" ht="24.75" customHeight="1">
      <c r="C45" s="8" t="s">
        <v>58</v>
      </c>
      <c r="D45" s="10">
        <v>120</v>
      </c>
      <c r="E45" s="10">
        <v>120</v>
      </c>
      <c r="F45" s="10" t="s">
        <v>87</v>
      </c>
      <c r="G45" s="10" t="s">
        <v>87</v>
      </c>
      <c r="H45" s="10" t="s">
        <v>87</v>
      </c>
      <c r="I45" s="10" t="s">
        <v>87</v>
      </c>
      <c r="J45" s="10" t="s">
        <v>87</v>
      </c>
      <c r="K45" s="10" t="s">
        <v>87</v>
      </c>
      <c r="L45" s="10" t="s">
        <v>87</v>
      </c>
      <c r="M45" s="10">
        <v>461</v>
      </c>
      <c r="N45" s="10">
        <v>461</v>
      </c>
      <c r="O45" s="10" t="s">
        <v>87</v>
      </c>
      <c r="P45" s="10" t="s">
        <v>87</v>
      </c>
      <c r="Q45" s="10" t="s">
        <v>87</v>
      </c>
      <c r="R45" s="10" t="s">
        <v>87</v>
      </c>
      <c r="S45" s="10" t="s">
        <v>87</v>
      </c>
      <c r="T45" s="10" t="s">
        <v>87</v>
      </c>
      <c r="U45" s="10" t="s">
        <v>87</v>
      </c>
      <c r="V45" s="10">
        <v>461</v>
      </c>
      <c r="W45" s="10">
        <v>461</v>
      </c>
      <c r="X45" s="10" t="s">
        <v>87</v>
      </c>
      <c r="Y45" s="10" t="s">
        <v>87</v>
      </c>
      <c r="Z45" s="10" t="s">
        <v>87</v>
      </c>
      <c r="AA45" s="10" t="s">
        <v>87</v>
      </c>
      <c r="AB45" s="10" t="s">
        <v>87</v>
      </c>
      <c r="AC45" s="10" t="s">
        <v>87</v>
      </c>
      <c r="AD45" s="10" t="s">
        <v>87</v>
      </c>
      <c r="AE45" s="10">
        <v>84</v>
      </c>
      <c r="AF45" s="10">
        <v>84</v>
      </c>
      <c r="AG45" s="10" t="s">
        <v>87</v>
      </c>
      <c r="AH45" s="10" t="s">
        <v>87</v>
      </c>
      <c r="AI45" s="10" t="s">
        <v>87</v>
      </c>
      <c r="AJ45" s="10" t="s">
        <v>87</v>
      </c>
      <c r="AK45" s="10" t="s">
        <v>87</v>
      </c>
      <c r="AL45" s="10" t="s">
        <v>87</v>
      </c>
      <c r="AM45" s="10" t="s">
        <v>87</v>
      </c>
      <c r="AN45" s="10">
        <v>16</v>
      </c>
      <c r="AO45" s="10">
        <v>16</v>
      </c>
      <c r="AP45" s="10" t="s">
        <v>87</v>
      </c>
      <c r="AQ45" s="10" t="s">
        <v>87</v>
      </c>
      <c r="AR45" s="10" t="s">
        <v>87</v>
      </c>
      <c r="AS45" s="10" t="s">
        <v>87</v>
      </c>
      <c r="AT45" s="10" t="s">
        <v>87</v>
      </c>
      <c r="AU45" s="10" t="s">
        <v>87</v>
      </c>
      <c r="AV45" s="10" t="s">
        <v>87</v>
      </c>
      <c r="AW45" s="10">
        <v>16</v>
      </c>
      <c r="AX45" s="10">
        <v>16</v>
      </c>
      <c r="AY45" s="10" t="s">
        <v>87</v>
      </c>
      <c r="AZ45" s="10" t="s">
        <v>87</v>
      </c>
      <c r="BA45" s="10" t="s">
        <v>87</v>
      </c>
      <c r="BB45" s="10" t="s">
        <v>87</v>
      </c>
      <c r="BC45" s="10" t="s">
        <v>87</v>
      </c>
      <c r="BD45" s="10" t="s">
        <v>87</v>
      </c>
      <c r="BE45" s="10" t="s">
        <v>87</v>
      </c>
      <c r="BF45" s="10">
        <v>437</v>
      </c>
      <c r="BG45" s="10">
        <v>437</v>
      </c>
      <c r="BH45" s="10" t="s">
        <v>87</v>
      </c>
      <c r="BI45" s="10" t="s">
        <v>87</v>
      </c>
      <c r="BJ45" s="10" t="s">
        <v>87</v>
      </c>
      <c r="BK45" s="10" t="s">
        <v>87</v>
      </c>
      <c r="BL45" s="10" t="s">
        <v>87</v>
      </c>
      <c r="BM45" s="10" t="s">
        <v>87</v>
      </c>
      <c r="BN45" s="10" t="s">
        <v>87</v>
      </c>
      <c r="BO45" s="22">
        <v>199</v>
      </c>
      <c r="BP45" s="22">
        <v>169</v>
      </c>
      <c r="BQ45" s="22">
        <v>30</v>
      </c>
      <c r="BR45" s="22">
        <v>88</v>
      </c>
      <c r="BS45" s="22">
        <v>88</v>
      </c>
      <c r="BT45" s="22" t="s">
        <v>87</v>
      </c>
      <c r="BU45" s="22">
        <v>81</v>
      </c>
      <c r="BV45" s="22">
        <v>81</v>
      </c>
      <c r="BW45" s="22" t="s">
        <v>87</v>
      </c>
      <c r="BX45" s="22">
        <v>5</v>
      </c>
      <c r="BY45" s="22">
        <v>5</v>
      </c>
      <c r="BZ45" s="22" t="s">
        <v>87</v>
      </c>
      <c r="CA45" s="22">
        <v>246</v>
      </c>
      <c r="CB45" s="22">
        <v>192</v>
      </c>
      <c r="CC45" s="22">
        <v>54</v>
      </c>
      <c r="CD45" s="22" t="s">
        <v>87</v>
      </c>
      <c r="CE45" s="22" t="s">
        <v>87</v>
      </c>
      <c r="CF45" s="22" t="s">
        <v>87</v>
      </c>
      <c r="CG45" s="22" t="s">
        <v>87</v>
      </c>
      <c r="CH45" s="22" t="s">
        <v>87</v>
      </c>
      <c r="CI45" s="22" t="s">
        <v>87</v>
      </c>
      <c r="CJ45" s="23" t="s">
        <v>31</v>
      </c>
      <c r="CK45" s="24" t="s">
        <v>31</v>
      </c>
      <c r="CL45" s="25" t="s">
        <v>31</v>
      </c>
      <c r="CM45" s="27"/>
      <c r="CN45" s="28">
        <f>SUM(E45:F45)-D45</f>
        <v>0</v>
      </c>
      <c r="CO45" s="28" t="e">
        <f>SUM(H45:I45)-G45</f>
        <v>#VALUE!</v>
      </c>
      <c r="CP45" s="28" t="e">
        <f>SUM(K45:L45)-J45</f>
        <v>#VALUE!</v>
      </c>
      <c r="CQ45" s="28">
        <f>SUM(N45:O45)-M45</f>
        <v>0</v>
      </c>
      <c r="CR45" s="28" t="e">
        <f>SUM(Q45:R45)-P45</f>
        <v>#VALUE!</v>
      </c>
      <c r="CS45" s="28" t="e">
        <f>SUM(T45:U45)-S45</f>
        <v>#VALUE!</v>
      </c>
      <c r="CT45" s="28">
        <f>SUM(W45:X45)-V45</f>
        <v>0</v>
      </c>
      <c r="CU45" s="28" t="e">
        <f>SUM(Z45:AA45)-Y45</f>
        <v>#VALUE!</v>
      </c>
      <c r="CV45" s="28" t="e">
        <f>SUM(AC45:AD45)-AB45</f>
        <v>#VALUE!</v>
      </c>
      <c r="CW45" s="28">
        <f>SUM(AF45:AG45)-AE45</f>
        <v>0</v>
      </c>
      <c r="CX45" s="28" t="e">
        <f>SUM(AI45:AJ45)-AH45</f>
        <v>#VALUE!</v>
      </c>
      <c r="CY45" s="28" t="e">
        <f>SUM(AL45:AM45)-AK45</f>
        <v>#VALUE!</v>
      </c>
      <c r="CZ45" s="28">
        <f>SUM(AO45:AP45)-AN45</f>
        <v>0</v>
      </c>
      <c r="DA45" s="28" t="e">
        <f>SUM(AR45:AS45)-AQ45</f>
        <v>#VALUE!</v>
      </c>
      <c r="DB45" s="28" t="e">
        <f>SUM(AU45:AV45)-AT45</f>
        <v>#VALUE!</v>
      </c>
      <c r="DC45" s="28">
        <f>SUM(AX45:AY45)-AW45</f>
        <v>0</v>
      </c>
      <c r="DD45" s="28" t="e">
        <f>SUM(BA45:BB45)-AZ45</f>
        <v>#VALUE!</v>
      </c>
      <c r="DE45" s="28" t="e">
        <f>SUM(BD45:BE45)-BC45</f>
        <v>#VALUE!</v>
      </c>
      <c r="DF45" s="28">
        <f>SUM(BG45:BH45)-BF45</f>
        <v>0</v>
      </c>
      <c r="DG45" s="28" t="e">
        <f>SUM(BJ45:BK45)-BI45</f>
        <v>#VALUE!</v>
      </c>
      <c r="DH45" s="28" t="e">
        <f>SUM(BM45:BN45)-BL45</f>
        <v>#VALUE!</v>
      </c>
      <c r="DI45" s="28">
        <f>SUM(BP45:BQ45)-BO45</f>
        <v>0</v>
      </c>
      <c r="DJ45" s="28">
        <f>SUM(BS45:BT45)-BR45</f>
        <v>0</v>
      </c>
      <c r="DK45" s="28">
        <f>SUM(BV45:BW45)-BU45</f>
        <v>0</v>
      </c>
      <c r="DL45" s="28">
        <f>SUM(BY45:BZ45)-BX45</f>
        <v>0</v>
      </c>
      <c r="DM45" s="28">
        <f>SUM(CB45:CC45)-CA45</f>
        <v>0</v>
      </c>
      <c r="DN45" s="28" t="e">
        <f>SUM(CE45:CF45)-CD45</f>
        <v>#VALUE!</v>
      </c>
      <c r="DO45" s="28" t="e">
        <f>SUM(CH45:CI45)-CG45</f>
        <v>#VALUE!</v>
      </c>
      <c r="DP45" s="28" t="e">
        <f>SUM(CK45:CL45)-CJ45</f>
        <v>#VALUE!</v>
      </c>
    </row>
    <row r="46" spans="3:120" s="7" customFormat="1" ht="24.75" customHeight="1">
      <c r="C46" s="8" t="s">
        <v>59</v>
      </c>
      <c r="D46" s="10">
        <v>1241</v>
      </c>
      <c r="E46" s="10">
        <v>1192</v>
      </c>
      <c r="F46" s="10">
        <v>49</v>
      </c>
      <c r="G46" s="10">
        <v>264</v>
      </c>
      <c r="H46" s="10">
        <v>244</v>
      </c>
      <c r="I46" s="10">
        <v>20</v>
      </c>
      <c r="J46" s="10">
        <v>977</v>
      </c>
      <c r="K46" s="10">
        <v>948</v>
      </c>
      <c r="L46" s="10">
        <v>29</v>
      </c>
      <c r="M46" s="10">
        <v>1744</v>
      </c>
      <c r="N46" s="10">
        <v>1672</v>
      </c>
      <c r="O46" s="10">
        <v>72</v>
      </c>
      <c r="P46" s="10">
        <v>527</v>
      </c>
      <c r="Q46" s="10">
        <v>494</v>
      </c>
      <c r="R46" s="10">
        <v>33</v>
      </c>
      <c r="S46" s="10">
        <v>1217</v>
      </c>
      <c r="T46" s="10">
        <v>1178</v>
      </c>
      <c r="U46" s="10">
        <v>39</v>
      </c>
      <c r="V46" s="10">
        <v>1744</v>
      </c>
      <c r="W46" s="10">
        <v>1672</v>
      </c>
      <c r="X46" s="10">
        <v>72</v>
      </c>
      <c r="Y46" s="10">
        <v>1710</v>
      </c>
      <c r="Z46" s="10">
        <v>1638</v>
      </c>
      <c r="AA46" s="10">
        <v>72</v>
      </c>
      <c r="AB46" s="10">
        <v>34</v>
      </c>
      <c r="AC46" s="10">
        <v>34</v>
      </c>
      <c r="AD46" s="10" t="s">
        <v>87</v>
      </c>
      <c r="AE46" s="10">
        <v>82</v>
      </c>
      <c r="AF46" s="10">
        <v>80</v>
      </c>
      <c r="AG46" s="10">
        <v>2</v>
      </c>
      <c r="AH46" s="10">
        <v>60</v>
      </c>
      <c r="AI46" s="10">
        <v>58</v>
      </c>
      <c r="AJ46" s="10">
        <v>2</v>
      </c>
      <c r="AK46" s="10">
        <v>22</v>
      </c>
      <c r="AL46" s="10">
        <v>22</v>
      </c>
      <c r="AM46" s="10" t="s">
        <v>87</v>
      </c>
      <c r="AN46" s="10">
        <v>82</v>
      </c>
      <c r="AO46" s="10">
        <v>80</v>
      </c>
      <c r="AP46" s="10">
        <v>2</v>
      </c>
      <c r="AQ46" s="10">
        <v>60</v>
      </c>
      <c r="AR46" s="10">
        <v>58</v>
      </c>
      <c r="AS46" s="10">
        <v>2</v>
      </c>
      <c r="AT46" s="10">
        <v>22</v>
      </c>
      <c r="AU46" s="10">
        <v>22</v>
      </c>
      <c r="AV46" s="10" t="s">
        <v>87</v>
      </c>
      <c r="AW46" s="10">
        <v>73</v>
      </c>
      <c r="AX46" s="10">
        <v>72</v>
      </c>
      <c r="AY46" s="10">
        <v>1</v>
      </c>
      <c r="AZ46" s="10">
        <v>53</v>
      </c>
      <c r="BA46" s="10">
        <v>52</v>
      </c>
      <c r="BB46" s="10">
        <v>1</v>
      </c>
      <c r="BC46" s="10">
        <v>20</v>
      </c>
      <c r="BD46" s="10">
        <v>20</v>
      </c>
      <c r="BE46" s="10" t="s">
        <v>87</v>
      </c>
      <c r="BF46" s="10">
        <v>1853</v>
      </c>
      <c r="BG46" s="10">
        <v>1783</v>
      </c>
      <c r="BH46" s="10">
        <v>70</v>
      </c>
      <c r="BI46" s="10">
        <v>326</v>
      </c>
      <c r="BJ46" s="10">
        <v>301</v>
      </c>
      <c r="BK46" s="10">
        <v>25</v>
      </c>
      <c r="BL46" s="10">
        <v>1527</v>
      </c>
      <c r="BM46" s="10">
        <v>1482</v>
      </c>
      <c r="BN46" s="10">
        <v>45</v>
      </c>
      <c r="BO46" s="22">
        <v>805</v>
      </c>
      <c r="BP46" s="22">
        <v>747</v>
      </c>
      <c r="BQ46" s="22">
        <v>58</v>
      </c>
      <c r="BR46" s="22">
        <v>295</v>
      </c>
      <c r="BS46" s="22">
        <v>266</v>
      </c>
      <c r="BT46" s="22">
        <v>29</v>
      </c>
      <c r="BU46" s="22">
        <v>510</v>
      </c>
      <c r="BV46" s="22">
        <v>481</v>
      </c>
      <c r="BW46" s="22">
        <v>29</v>
      </c>
      <c r="BX46" s="22">
        <v>1</v>
      </c>
      <c r="BY46" s="22" t="s">
        <v>87</v>
      </c>
      <c r="BZ46" s="22">
        <v>1</v>
      </c>
      <c r="CA46" s="22">
        <v>770</v>
      </c>
      <c r="CB46" s="22">
        <v>564</v>
      </c>
      <c r="CC46" s="22">
        <v>206</v>
      </c>
      <c r="CD46" s="22">
        <v>265</v>
      </c>
      <c r="CE46" s="22">
        <v>154</v>
      </c>
      <c r="CF46" s="22">
        <v>111</v>
      </c>
      <c r="CG46" s="22">
        <v>505</v>
      </c>
      <c r="CH46" s="22">
        <v>410</v>
      </c>
      <c r="CI46" s="22">
        <v>95</v>
      </c>
      <c r="CJ46" s="23">
        <v>12</v>
      </c>
      <c r="CK46" s="24" t="s">
        <v>87</v>
      </c>
      <c r="CL46" s="25">
        <v>12</v>
      </c>
      <c r="CM46" s="27"/>
      <c r="CN46" s="28">
        <f>SUM(E46:F46)-D46</f>
        <v>0</v>
      </c>
      <c r="CO46" s="28">
        <f>SUM(H46:I46)-G46</f>
        <v>0</v>
      </c>
      <c r="CP46" s="28">
        <f>SUM(K46:L46)-J46</f>
        <v>0</v>
      </c>
      <c r="CQ46" s="28">
        <f>SUM(N46:O46)-M46</f>
        <v>0</v>
      </c>
      <c r="CR46" s="28">
        <f>SUM(Q46:R46)-P46</f>
        <v>0</v>
      </c>
      <c r="CS46" s="28">
        <f>SUM(T46:U46)-S46</f>
        <v>0</v>
      </c>
      <c r="CT46" s="28">
        <f>SUM(W46:X46)-V46</f>
        <v>0</v>
      </c>
      <c r="CU46" s="28">
        <f>SUM(Z46:AA46)-Y46</f>
        <v>0</v>
      </c>
      <c r="CV46" s="28">
        <f>SUM(AC46:AD46)-AB46</f>
        <v>0</v>
      </c>
      <c r="CW46" s="28">
        <f>SUM(AF46:AG46)-AE46</f>
        <v>0</v>
      </c>
      <c r="CX46" s="28">
        <f>SUM(AI46:AJ46)-AH46</f>
        <v>0</v>
      </c>
      <c r="CY46" s="28">
        <f>SUM(AL46:AM46)-AK46</f>
        <v>0</v>
      </c>
      <c r="CZ46" s="28">
        <f>SUM(AO46:AP46)-AN46</f>
        <v>0</v>
      </c>
      <c r="DA46" s="28">
        <f>SUM(AR46:AS46)-AQ46</f>
        <v>0</v>
      </c>
      <c r="DB46" s="28">
        <f>SUM(AU46:AV46)-AT46</f>
        <v>0</v>
      </c>
      <c r="DC46" s="28">
        <f>SUM(AX46:AY46)-AW46</f>
        <v>0</v>
      </c>
      <c r="DD46" s="28">
        <f>SUM(BA46:BB46)-AZ46</f>
        <v>0</v>
      </c>
      <c r="DE46" s="28">
        <f>SUM(BD46:BE46)-BC46</f>
        <v>0</v>
      </c>
      <c r="DF46" s="28">
        <f>SUM(BG46:BH46)-BF46</f>
        <v>0</v>
      </c>
      <c r="DG46" s="28">
        <f>SUM(BJ46:BK46)-BI46</f>
        <v>0</v>
      </c>
      <c r="DH46" s="28">
        <f>SUM(BM46:BN46)-BL46</f>
        <v>0</v>
      </c>
      <c r="DI46" s="28">
        <f>SUM(BP46:BQ46)-BO46</f>
        <v>0</v>
      </c>
      <c r="DJ46" s="28">
        <f>SUM(BS46:BT46)-BR46</f>
        <v>0</v>
      </c>
      <c r="DK46" s="28">
        <f>SUM(BV46:BW46)-BU46</f>
        <v>0</v>
      </c>
      <c r="DL46" s="28">
        <f>SUM(BY46:BZ46)-BX46</f>
        <v>0</v>
      </c>
      <c r="DM46" s="28">
        <f>SUM(CB46:CC46)-CA46</f>
        <v>0</v>
      </c>
      <c r="DN46" s="28">
        <f>SUM(CE46:CF46)-CD46</f>
        <v>0</v>
      </c>
      <c r="DO46" s="28">
        <f>SUM(CH46:CI46)-CG46</f>
        <v>0</v>
      </c>
      <c r="DP46" s="28">
        <f>SUM(CK46:CL46)-CJ46</f>
        <v>0</v>
      </c>
    </row>
    <row r="47" spans="3:120" s="7" customFormat="1" ht="24.75" customHeight="1">
      <c r="C47" s="8" t="s">
        <v>60</v>
      </c>
      <c r="D47" s="10">
        <v>1353</v>
      </c>
      <c r="E47" s="10">
        <v>1293</v>
      </c>
      <c r="F47" s="10">
        <v>60</v>
      </c>
      <c r="G47" s="10">
        <v>289</v>
      </c>
      <c r="H47" s="10">
        <v>274</v>
      </c>
      <c r="I47" s="10">
        <v>15</v>
      </c>
      <c r="J47" s="10">
        <v>1064</v>
      </c>
      <c r="K47" s="10">
        <v>1019</v>
      </c>
      <c r="L47" s="10">
        <v>45</v>
      </c>
      <c r="M47" s="10">
        <v>2005</v>
      </c>
      <c r="N47" s="10">
        <v>1932</v>
      </c>
      <c r="O47" s="10">
        <v>73</v>
      </c>
      <c r="P47" s="10">
        <v>624</v>
      </c>
      <c r="Q47" s="10">
        <v>592</v>
      </c>
      <c r="R47" s="10">
        <v>32</v>
      </c>
      <c r="S47" s="10">
        <v>1381</v>
      </c>
      <c r="T47" s="10">
        <v>1340</v>
      </c>
      <c r="U47" s="10">
        <v>41</v>
      </c>
      <c r="V47" s="10">
        <v>2005</v>
      </c>
      <c r="W47" s="10">
        <v>1932</v>
      </c>
      <c r="X47" s="10">
        <v>73</v>
      </c>
      <c r="Y47" s="10">
        <v>624</v>
      </c>
      <c r="Z47" s="10">
        <v>592</v>
      </c>
      <c r="AA47" s="10">
        <v>32</v>
      </c>
      <c r="AB47" s="10">
        <v>1381</v>
      </c>
      <c r="AC47" s="10">
        <v>1340</v>
      </c>
      <c r="AD47" s="10">
        <v>41</v>
      </c>
      <c r="AE47" s="10">
        <v>31</v>
      </c>
      <c r="AF47" s="10">
        <v>31</v>
      </c>
      <c r="AG47" s="10" t="s">
        <v>87</v>
      </c>
      <c r="AH47" s="10">
        <v>22</v>
      </c>
      <c r="AI47" s="10">
        <v>22</v>
      </c>
      <c r="AJ47" s="10" t="s">
        <v>87</v>
      </c>
      <c r="AK47" s="10">
        <v>9</v>
      </c>
      <c r="AL47" s="10">
        <v>9</v>
      </c>
      <c r="AM47" s="10" t="s">
        <v>87</v>
      </c>
      <c r="AN47" s="10">
        <v>31</v>
      </c>
      <c r="AO47" s="10">
        <v>31</v>
      </c>
      <c r="AP47" s="10" t="s">
        <v>87</v>
      </c>
      <c r="AQ47" s="10">
        <v>22</v>
      </c>
      <c r="AR47" s="10">
        <v>22</v>
      </c>
      <c r="AS47" s="10" t="s">
        <v>87</v>
      </c>
      <c r="AT47" s="10">
        <v>9</v>
      </c>
      <c r="AU47" s="10">
        <v>9</v>
      </c>
      <c r="AV47" s="10" t="s">
        <v>87</v>
      </c>
      <c r="AW47" s="10">
        <v>31</v>
      </c>
      <c r="AX47" s="10">
        <v>31</v>
      </c>
      <c r="AY47" s="10" t="s">
        <v>87</v>
      </c>
      <c r="AZ47" s="10">
        <v>22</v>
      </c>
      <c r="BA47" s="10">
        <v>22</v>
      </c>
      <c r="BB47" s="10" t="s">
        <v>87</v>
      </c>
      <c r="BC47" s="10">
        <v>9</v>
      </c>
      <c r="BD47" s="10">
        <v>9</v>
      </c>
      <c r="BE47" s="10" t="s">
        <v>87</v>
      </c>
      <c r="BF47" s="10">
        <v>1915</v>
      </c>
      <c r="BG47" s="10">
        <v>1834</v>
      </c>
      <c r="BH47" s="10">
        <v>81</v>
      </c>
      <c r="BI47" s="10">
        <v>339</v>
      </c>
      <c r="BJ47" s="10">
        <v>325</v>
      </c>
      <c r="BK47" s="10">
        <v>14</v>
      </c>
      <c r="BL47" s="10">
        <v>1576</v>
      </c>
      <c r="BM47" s="10">
        <v>1509</v>
      </c>
      <c r="BN47" s="10">
        <v>67</v>
      </c>
      <c r="BO47" s="22">
        <v>1036</v>
      </c>
      <c r="BP47" s="22">
        <v>973</v>
      </c>
      <c r="BQ47" s="22">
        <v>63</v>
      </c>
      <c r="BR47" s="22">
        <v>234</v>
      </c>
      <c r="BS47" s="22">
        <v>206</v>
      </c>
      <c r="BT47" s="22">
        <v>28</v>
      </c>
      <c r="BU47" s="22">
        <v>802</v>
      </c>
      <c r="BV47" s="22">
        <v>767</v>
      </c>
      <c r="BW47" s="22">
        <v>35</v>
      </c>
      <c r="BX47" s="22">
        <v>539</v>
      </c>
      <c r="BY47" s="22">
        <v>515</v>
      </c>
      <c r="BZ47" s="22">
        <v>24</v>
      </c>
      <c r="CA47" s="22">
        <v>671</v>
      </c>
      <c r="CB47" s="22">
        <v>575</v>
      </c>
      <c r="CC47" s="22">
        <v>96</v>
      </c>
      <c r="CD47" s="22">
        <v>248</v>
      </c>
      <c r="CE47" s="22">
        <v>176</v>
      </c>
      <c r="CF47" s="22">
        <v>72</v>
      </c>
      <c r="CG47" s="22">
        <v>423</v>
      </c>
      <c r="CH47" s="22">
        <v>399</v>
      </c>
      <c r="CI47" s="22">
        <v>24</v>
      </c>
      <c r="CJ47" s="23">
        <v>7</v>
      </c>
      <c r="CK47" s="24">
        <v>5</v>
      </c>
      <c r="CL47" s="25">
        <v>2</v>
      </c>
      <c r="CM47" s="27"/>
      <c r="CN47" s="28">
        <f>SUM(E47:F47)-D47</f>
        <v>0</v>
      </c>
      <c r="CO47" s="28">
        <f>SUM(H47:I47)-G47</f>
        <v>0</v>
      </c>
      <c r="CP47" s="28">
        <f>SUM(K47:L47)-J47</f>
        <v>0</v>
      </c>
      <c r="CQ47" s="28">
        <f>SUM(N47:O47)-M47</f>
        <v>0</v>
      </c>
      <c r="CR47" s="28">
        <f>SUM(Q47:R47)-P47</f>
        <v>0</v>
      </c>
      <c r="CS47" s="28">
        <f>SUM(T47:U47)-S47</f>
        <v>0</v>
      </c>
      <c r="CT47" s="28">
        <f>SUM(W47:X47)-V47</f>
        <v>0</v>
      </c>
      <c r="CU47" s="28">
        <f>SUM(Z47:AA47)-Y47</f>
        <v>0</v>
      </c>
      <c r="CV47" s="28">
        <f>SUM(AC47:AD47)-AB47</f>
        <v>0</v>
      </c>
      <c r="CW47" s="28">
        <f>SUM(AF47:AG47)-AE47</f>
        <v>0</v>
      </c>
      <c r="CX47" s="28">
        <f>SUM(AI47:AJ47)-AH47</f>
        <v>0</v>
      </c>
      <c r="CY47" s="28">
        <f>SUM(AL47:AM47)-AK47</f>
        <v>0</v>
      </c>
      <c r="CZ47" s="28">
        <f>SUM(AO47:AP47)-AN47</f>
        <v>0</v>
      </c>
      <c r="DA47" s="28">
        <f>SUM(AR47:AS47)-AQ47</f>
        <v>0</v>
      </c>
      <c r="DB47" s="28">
        <f>SUM(AU47:AV47)-AT47</f>
        <v>0</v>
      </c>
      <c r="DC47" s="28">
        <f>SUM(AX47:AY47)-AW47</f>
        <v>0</v>
      </c>
      <c r="DD47" s="28">
        <f>SUM(BA47:BB47)-AZ47</f>
        <v>0</v>
      </c>
      <c r="DE47" s="28">
        <f>SUM(BD47:BE47)-BC47</f>
        <v>0</v>
      </c>
      <c r="DF47" s="28">
        <f>SUM(BG47:BH47)-BF47</f>
        <v>0</v>
      </c>
      <c r="DG47" s="28">
        <f>SUM(BJ47:BK47)-BI47</f>
        <v>0</v>
      </c>
      <c r="DH47" s="28">
        <f>SUM(BM47:BN47)-BL47</f>
        <v>0</v>
      </c>
      <c r="DI47" s="28">
        <f>SUM(BP47:BQ47)-BO47</f>
        <v>0</v>
      </c>
      <c r="DJ47" s="28">
        <f>SUM(BS47:BT47)-BR47</f>
        <v>0</v>
      </c>
      <c r="DK47" s="28">
        <f>SUM(BV47:BW47)-BU47</f>
        <v>0</v>
      </c>
      <c r="DL47" s="28">
        <f>SUM(BY47:BZ47)-BX47</f>
        <v>0</v>
      </c>
      <c r="DM47" s="28">
        <f>SUM(CB47:CC47)-CA47</f>
        <v>0</v>
      </c>
      <c r="DN47" s="28">
        <f>SUM(CE47:CF47)-CD47</f>
        <v>0</v>
      </c>
      <c r="DO47" s="28">
        <f>SUM(CH47:CI47)-CG47</f>
        <v>0</v>
      </c>
      <c r="DP47" s="28">
        <f>SUM(CK47:CL47)-CJ47</f>
        <v>0</v>
      </c>
    </row>
    <row r="48" spans="3:120" s="7" customFormat="1" ht="24.75" customHeight="1">
      <c r="C48" s="8" t="s">
        <v>61</v>
      </c>
      <c r="D48" s="10">
        <v>1027</v>
      </c>
      <c r="E48" s="10">
        <v>1027</v>
      </c>
      <c r="F48" s="10" t="s">
        <v>87</v>
      </c>
      <c r="G48" s="10">
        <v>102</v>
      </c>
      <c r="H48" s="10">
        <v>102</v>
      </c>
      <c r="I48" s="10" t="s">
        <v>87</v>
      </c>
      <c r="J48" s="10">
        <v>925</v>
      </c>
      <c r="K48" s="10">
        <v>925</v>
      </c>
      <c r="L48" s="10" t="s">
        <v>87</v>
      </c>
      <c r="M48" s="10">
        <v>1584</v>
      </c>
      <c r="N48" s="10">
        <v>1584</v>
      </c>
      <c r="O48" s="10" t="s">
        <v>87</v>
      </c>
      <c r="P48" s="10">
        <v>103</v>
      </c>
      <c r="Q48" s="10">
        <v>103</v>
      </c>
      <c r="R48" s="10" t="s">
        <v>87</v>
      </c>
      <c r="S48" s="10">
        <v>1481</v>
      </c>
      <c r="T48" s="10">
        <v>1481</v>
      </c>
      <c r="U48" s="10" t="s">
        <v>87</v>
      </c>
      <c r="V48" s="10">
        <v>1584</v>
      </c>
      <c r="W48" s="10">
        <v>1584</v>
      </c>
      <c r="X48" s="10" t="s">
        <v>87</v>
      </c>
      <c r="Y48" s="10">
        <v>103</v>
      </c>
      <c r="Z48" s="10">
        <v>103</v>
      </c>
      <c r="AA48" s="10" t="s">
        <v>87</v>
      </c>
      <c r="AB48" s="10">
        <v>1481</v>
      </c>
      <c r="AC48" s="10">
        <v>1481</v>
      </c>
      <c r="AD48" s="10" t="s">
        <v>87</v>
      </c>
      <c r="AE48" s="10" t="s">
        <v>87</v>
      </c>
      <c r="AF48" s="10" t="s">
        <v>87</v>
      </c>
      <c r="AG48" s="10" t="s">
        <v>87</v>
      </c>
      <c r="AH48" s="10" t="s">
        <v>87</v>
      </c>
      <c r="AI48" s="10" t="s">
        <v>87</v>
      </c>
      <c r="AJ48" s="10" t="s">
        <v>87</v>
      </c>
      <c r="AK48" s="10" t="s">
        <v>87</v>
      </c>
      <c r="AL48" s="10" t="s">
        <v>87</v>
      </c>
      <c r="AM48" s="10" t="s">
        <v>87</v>
      </c>
      <c r="AN48" s="10" t="s">
        <v>87</v>
      </c>
      <c r="AO48" s="10" t="s">
        <v>87</v>
      </c>
      <c r="AP48" s="10" t="s">
        <v>87</v>
      </c>
      <c r="AQ48" s="10" t="s">
        <v>87</v>
      </c>
      <c r="AR48" s="10" t="s">
        <v>87</v>
      </c>
      <c r="AS48" s="10" t="s">
        <v>87</v>
      </c>
      <c r="AT48" s="10" t="s">
        <v>87</v>
      </c>
      <c r="AU48" s="10" t="s">
        <v>87</v>
      </c>
      <c r="AV48" s="10" t="s">
        <v>87</v>
      </c>
      <c r="AW48" s="10" t="s">
        <v>87</v>
      </c>
      <c r="AX48" s="10" t="s">
        <v>87</v>
      </c>
      <c r="AY48" s="10" t="s">
        <v>87</v>
      </c>
      <c r="AZ48" s="10" t="s">
        <v>87</v>
      </c>
      <c r="BA48" s="10" t="s">
        <v>87</v>
      </c>
      <c r="BB48" s="10" t="s">
        <v>87</v>
      </c>
      <c r="BC48" s="10" t="s">
        <v>87</v>
      </c>
      <c r="BD48" s="10" t="s">
        <v>87</v>
      </c>
      <c r="BE48" s="10" t="s">
        <v>87</v>
      </c>
      <c r="BF48" s="10">
        <v>1541</v>
      </c>
      <c r="BG48" s="10">
        <v>1541</v>
      </c>
      <c r="BH48" s="10" t="s">
        <v>87</v>
      </c>
      <c r="BI48" s="10">
        <v>163</v>
      </c>
      <c r="BJ48" s="10">
        <v>163</v>
      </c>
      <c r="BK48" s="10" t="s">
        <v>87</v>
      </c>
      <c r="BL48" s="10">
        <v>1378</v>
      </c>
      <c r="BM48" s="10">
        <v>1378</v>
      </c>
      <c r="BN48" s="10" t="s">
        <v>87</v>
      </c>
      <c r="BO48" s="22">
        <v>596</v>
      </c>
      <c r="BP48" s="22">
        <v>544</v>
      </c>
      <c r="BQ48" s="22">
        <v>52</v>
      </c>
      <c r="BR48" s="22">
        <v>200</v>
      </c>
      <c r="BS48" s="22">
        <v>171</v>
      </c>
      <c r="BT48" s="22">
        <v>29</v>
      </c>
      <c r="BU48" s="22">
        <v>396</v>
      </c>
      <c r="BV48" s="22">
        <v>373</v>
      </c>
      <c r="BW48" s="22">
        <v>23</v>
      </c>
      <c r="BX48" s="22" t="s">
        <v>87</v>
      </c>
      <c r="BY48" s="22" t="s">
        <v>87</v>
      </c>
      <c r="BZ48" s="22" t="s">
        <v>87</v>
      </c>
      <c r="CA48" s="22">
        <v>647</v>
      </c>
      <c r="CB48" s="22">
        <v>579</v>
      </c>
      <c r="CC48" s="22">
        <v>68</v>
      </c>
      <c r="CD48" s="22">
        <v>210</v>
      </c>
      <c r="CE48" s="22">
        <v>167</v>
      </c>
      <c r="CF48" s="22">
        <v>43</v>
      </c>
      <c r="CG48" s="22">
        <v>437</v>
      </c>
      <c r="CH48" s="22">
        <v>412</v>
      </c>
      <c r="CI48" s="22">
        <v>25</v>
      </c>
      <c r="CJ48" s="23">
        <v>8</v>
      </c>
      <c r="CK48" s="24">
        <v>6</v>
      </c>
      <c r="CL48" s="25">
        <v>2</v>
      </c>
      <c r="CM48" s="27"/>
      <c r="CN48" s="28">
        <f>SUM(E48:F48)-D48</f>
        <v>0</v>
      </c>
      <c r="CO48" s="28">
        <f>SUM(H48:I48)-G48</f>
        <v>0</v>
      </c>
      <c r="CP48" s="28">
        <f>SUM(K48:L48)-J48</f>
        <v>0</v>
      </c>
      <c r="CQ48" s="28">
        <f>SUM(N48:O48)-M48</f>
        <v>0</v>
      </c>
      <c r="CR48" s="28">
        <f>SUM(Q48:R48)-P48</f>
        <v>0</v>
      </c>
      <c r="CS48" s="28">
        <f>SUM(T48:U48)-S48</f>
        <v>0</v>
      </c>
      <c r="CT48" s="28">
        <f>SUM(W48:X48)-V48</f>
        <v>0</v>
      </c>
      <c r="CU48" s="28">
        <f>SUM(Z48:AA48)-Y48</f>
        <v>0</v>
      </c>
      <c r="CV48" s="28">
        <f>SUM(AC48:AD48)-AB48</f>
        <v>0</v>
      </c>
      <c r="CW48" s="28" t="e">
        <f>SUM(AF48:AG48)-AE48</f>
        <v>#VALUE!</v>
      </c>
      <c r="CX48" s="28" t="e">
        <f>SUM(AI48:AJ48)-AH48</f>
        <v>#VALUE!</v>
      </c>
      <c r="CY48" s="28" t="e">
        <f>SUM(AL48:AM48)-AK48</f>
        <v>#VALUE!</v>
      </c>
      <c r="CZ48" s="28" t="e">
        <f>SUM(AO48:AP48)-AN48</f>
        <v>#VALUE!</v>
      </c>
      <c r="DA48" s="28" t="e">
        <f>SUM(AR48:AS48)-AQ48</f>
        <v>#VALUE!</v>
      </c>
      <c r="DB48" s="28" t="e">
        <f>SUM(AU48:AV48)-AT48</f>
        <v>#VALUE!</v>
      </c>
      <c r="DC48" s="28" t="e">
        <f>SUM(AX48:AY48)-AW48</f>
        <v>#VALUE!</v>
      </c>
      <c r="DD48" s="28" t="e">
        <f>SUM(BA48:BB48)-AZ48</f>
        <v>#VALUE!</v>
      </c>
      <c r="DE48" s="28" t="e">
        <f>SUM(BD48:BE48)-BC48</f>
        <v>#VALUE!</v>
      </c>
      <c r="DF48" s="28">
        <f>SUM(BG48:BH48)-BF48</f>
        <v>0</v>
      </c>
      <c r="DG48" s="28">
        <f>SUM(BJ48:BK48)-BI48</f>
        <v>0</v>
      </c>
      <c r="DH48" s="28">
        <f>SUM(BM48:BN48)-BL48</f>
        <v>0</v>
      </c>
      <c r="DI48" s="28">
        <f>SUM(BP48:BQ48)-BO48</f>
        <v>0</v>
      </c>
      <c r="DJ48" s="28">
        <f>SUM(BS48:BT48)-BR48</f>
        <v>0</v>
      </c>
      <c r="DK48" s="28">
        <f>SUM(BV48:BW48)-BU48</f>
        <v>0</v>
      </c>
      <c r="DL48" s="28" t="e">
        <f>SUM(BY48:BZ48)-BX48</f>
        <v>#VALUE!</v>
      </c>
      <c r="DM48" s="28">
        <f>SUM(CB48:CC48)-CA48</f>
        <v>0</v>
      </c>
      <c r="DN48" s="28">
        <f>SUM(CE48:CF48)-CD48</f>
        <v>0</v>
      </c>
      <c r="DO48" s="28">
        <f>SUM(CH48:CI48)-CG48</f>
        <v>0</v>
      </c>
      <c r="DP48" s="28">
        <f>SUM(CK48:CL48)-CJ48</f>
        <v>0</v>
      </c>
    </row>
    <row r="49" spans="3:120" s="7" customFormat="1" ht="24.75" customHeight="1">
      <c r="C49" s="8" t="s">
        <v>62</v>
      </c>
      <c r="D49" s="10">
        <v>342</v>
      </c>
      <c r="E49" s="10">
        <v>342</v>
      </c>
      <c r="F49" s="10" t="s">
        <v>87</v>
      </c>
      <c r="G49" s="10">
        <v>70</v>
      </c>
      <c r="H49" s="10">
        <v>70</v>
      </c>
      <c r="I49" s="10" t="s">
        <v>87</v>
      </c>
      <c r="J49" s="10">
        <v>272</v>
      </c>
      <c r="K49" s="10">
        <v>272</v>
      </c>
      <c r="L49" s="10" t="s">
        <v>87</v>
      </c>
      <c r="M49" s="10">
        <v>453</v>
      </c>
      <c r="N49" s="10">
        <v>453</v>
      </c>
      <c r="O49" s="10" t="s">
        <v>87</v>
      </c>
      <c r="P49" s="10">
        <v>154</v>
      </c>
      <c r="Q49" s="10">
        <v>154</v>
      </c>
      <c r="R49" s="10" t="s">
        <v>87</v>
      </c>
      <c r="S49" s="10">
        <v>299</v>
      </c>
      <c r="T49" s="10">
        <v>299</v>
      </c>
      <c r="U49" s="10" t="s">
        <v>87</v>
      </c>
      <c r="V49" s="10">
        <v>453</v>
      </c>
      <c r="W49" s="10">
        <v>453</v>
      </c>
      <c r="X49" s="10" t="s">
        <v>87</v>
      </c>
      <c r="Y49" s="10">
        <v>154</v>
      </c>
      <c r="Z49" s="10">
        <v>154</v>
      </c>
      <c r="AA49" s="10" t="s">
        <v>87</v>
      </c>
      <c r="AB49" s="10">
        <v>299</v>
      </c>
      <c r="AC49" s="10">
        <v>299</v>
      </c>
      <c r="AD49" s="10" t="s">
        <v>87</v>
      </c>
      <c r="AE49" s="10">
        <v>35</v>
      </c>
      <c r="AF49" s="10">
        <v>35</v>
      </c>
      <c r="AG49" s="10" t="s">
        <v>87</v>
      </c>
      <c r="AH49" s="10">
        <v>11</v>
      </c>
      <c r="AI49" s="10">
        <v>11</v>
      </c>
      <c r="AJ49" s="10" t="s">
        <v>87</v>
      </c>
      <c r="AK49" s="10">
        <v>24</v>
      </c>
      <c r="AL49" s="10">
        <v>24</v>
      </c>
      <c r="AM49" s="10" t="s">
        <v>87</v>
      </c>
      <c r="AN49" s="10">
        <v>4</v>
      </c>
      <c r="AO49" s="10">
        <v>4</v>
      </c>
      <c r="AP49" s="10" t="s">
        <v>87</v>
      </c>
      <c r="AQ49" s="10" t="s">
        <v>87</v>
      </c>
      <c r="AR49" s="10" t="s">
        <v>87</v>
      </c>
      <c r="AS49" s="10" t="s">
        <v>87</v>
      </c>
      <c r="AT49" s="10">
        <v>4</v>
      </c>
      <c r="AU49" s="10">
        <v>4</v>
      </c>
      <c r="AV49" s="10" t="s">
        <v>87</v>
      </c>
      <c r="AW49" s="10">
        <v>4</v>
      </c>
      <c r="AX49" s="10">
        <v>4</v>
      </c>
      <c r="AY49" s="10" t="s">
        <v>87</v>
      </c>
      <c r="AZ49" s="10" t="s">
        <v>87</v>
      </c>
      <c r="BA49" s="10" t="s">
        <v>87</v>
      </c>
      <c r="BB49" s="10" t="s">
        <v>87</v>
      </c>
      <c r="BC49" s="10">
        <v>4</v>
      </c>
      <c r="BD49" s="10">
        <v>4</v>
      </c>
      <c r="BE49" s="10" t="s">
        <v>87</v>
      </c>
      <c r="BF49" s="10">
        <v>480</v>
      </c>
      <c r="BG49" s="10">
        <v>480</v>
      </c>
      <c r="BH49" s="10" t="s">
        <v>87</v>
      </c>
      <c r="BI49" s="10">
        <v>84</v>
      </c>
      <c r="BJ49" s="10">
        <v>84</v>
      </c>
      <c r="BK49" s="10" t="s">
        <v>87</v>
      </c>
      <c r="BL49" s="10">
        <v>396</v>
      </c>
      <c r="BM49" s="10">
        <v>396</v>
      </c>
      <c r="BN49" s="10" t="s">
        <v>87</v>
      </c>
      <c r="BO49" s="22">
        <v>307</v>
      </c>
      <c r="BP49" s="22">
        <v>305</v>
      </c>
      <c r="BQ49" s="22">
        <v>2</v>
      </c>
      <c r="BR49" s="22">
        <v>67</v>
      </c>
      <c r="BS49" s="22">
        <v>65</v>
      </c>
      <c r="BT49" s="22">
        <v>2</v>
      </c>
      <c r="BU49" s="22">
        <v>240</v>
      </c>
      <c r="BV49" s="22">
        <v>240</v>
      </c>
      <c r="BW49" s="22" t="s">
        <v>87</v>
      </c>
      <c r="BX49" s="22">
        <v>190</v>
      </c>
      <c r="BY49" s="22">
        <v>190</v>
      </c>
      <c r="BZ49" s="22" t="s">
        <v>87</v>
      </c>
      <c r="CA49" s="22">
        <v>353</v>
      </c>
      <c r="CB49" s="22">
        <v>348</v>
      </c>
      <c r="CC49" s="22">
        <v>5</v>
      </c>
      <c r="CD49" s="22">
        <v>74</v>
      </c>
      <c r="CE49" s="22">
        <v>69</v>
      </c>
      <c r="CF49" s="22">
        <v>5</v>
      </c>
      <c r="CG49" s="22">
        <v>279</v>
      </c>
      <c r="CH49" s="22">
        <v>279</v>
      </c>
      <c r="CI49" s="22" t="s">
        <v>87</v>
      </c>
      <c r="CJ49" s="23">
        <v>207</v>
      </c>
      <c r="CK49" s="24">
        <v>207</v>
      </c>
      <c r="CL49" s="25" t="s">
        <v>87</v>
      </c>
      <c r="CM49" s="27"/>
      <c r="CN49" s="28">
        <f>SUM(E49:F49)-D49</f>
        <v>0</v>
      </c>
      <c r="CO49" s="28">
        <f>SUM(H49:I49)-G49</f>
        <v>0</v>
      </c>
      <c r="CP49" s="28">
        <f>SUM(K49:L49)-J49</f>
        <v>0</v>
      </c>
      <c r="CQ49" s="28">
        <f>SUM(N49:O49)-M49</f>
        <v>0</v>
      </c>
      <c r="CR49" s="28">
        <f>SUM(Q49:R49)-P49</f>
        <v>0</v>
      </c>
      <c r="CS49" s="28">
        <f>SUM(T49:U49)-S49</f>
        <v>0</v>
      </c>
      <c r="CT49" s="28">
        <f>SUM(W49:X49)-V49</f>
        <v>0</v>
      </c>
      <c r="CU49" s="28">
        <f>SUM(Z49:AA49)-Y49</f>
        <v>0</v>
      </c>
      <c r="CV49" s="28">
        <f>SUM(AC49:AD49)-AB49</f>
        <v>0</v>
      </c>
      <c r="CW49" s="28">
        <f>SUM(AF49:AG49)-AE49</f>
        <v>0</v>
      </c>
      <c r="CX49" s="28">
        <f>SUM(AI49:AJ49)-AH49</f>
        <v>0</v>
      </c>
      <c r="CY49" s="28">
        <f>SUM(AL49:AM49)-AK49</f>
        <v>0</v>
      </c>
      <c r="CZ49" s="28">
        <f>SUM(AO49:AP49)-AN49</f>
        <v>0</v>
      </c>
      <c r="DA49" s="28" t="e">
        <f>SUM(AR49:AS49)-AQ49</f>
        <v>#VALUE!</v>
      </c>
      <c r="DB49" s="28">
        <f>SUM(AU49:AV49)-AT49</f>
        <v>0</v>
      </c>
      <c r="DC49" s="28">
        <f>SUM(AX49:AY49)-AW49</f>
        <v>0</v>
      </c>
      <c r="DD49" s="28" t="e">
        <f>SUM(BA49:BB49)-AZ49</f>
        <v>#VALUE!</v>
      </c>
      <c r="DE49" s="28">
        <f>SUM(BD49:BE49)-BC49</f>
        <v>0</v>
      </c>
      <c r="DF49" s="28">
        <f>SUM(BG49:BH49)-BF49</f>
        <v>0</v>
      </c>
      <c r="DG49" s="28">
        <f>SUM(BJ49:BK49)-BI49</f>
        <v>0</v>
      </c>
      <c r="DH49" s="28">
        <f>SUM(BM49:BN49)-BL49</f>
        <v>0</v>
      </c>
      <c r="DI49" s="28">
        <f>SUM(BP49:BQ49)-BO49</f>
        <v>0</v>
      </c>
      <c r="DJ49" s="28">
        <f>SUM(BS49:BT49)-BR49</f>
        <v>0</v>
      </c>
      <c r="DK49" s="28">
        <f>SUM(BV49:BW49)-BU49</f>
        <v>0</v>
      </c>
      <c r="DL49" s="28">
        <f>SUM(BY49:BZ49)-BX49</f>
        <v>0</v>
      </c>
      <c r="DM49" s="28">
        <f>SUM(CB49:CC49)-CA49</f>
        <v>0</v>
      </c>
      <c r="DN49" s="28">
        <f>SUM(CE49:CF49)-CD49</f>
        <v>0</v>
      </c>
      <c r="DO49" s="28">
        <f>SUM(CH49:CI49)-CG49</f>
        <v>0</v>
      </c>
      <c r="DP49" s="28">
        <f>SUM(CK49:CL49)-CJ49</f>
        <v>0</v>
      </c>
    </row>
    <row r="50" spans="3:120" s="7" customFormat="1" ht="24.75" customHeight="1">
      <c r="C50" s="8" t="s">
        <v>63</v>
      </c>
      <c r="D50" s="10">
        <v>721</v>
      </c>
      <c r="E50" s="10">
        <v>721</v>
      </c>
      <c r="F50" s="10" t="s">
        <v>87</v>
      </c>
      <c r="G50" s="10">
        <v>147</v>
      </c>
      <c r="H50" s="10">
        <v>147</v>
      </c>
      <c r="I50" s="10" t="s">
        <v>87</v>
      </c>
      <c r="J50" s="10">
        <v>574</v>
      </c>
      <c r="K50" s="10">
        <v>574</v>
      </c>
      <c r="L50" s="10" t="s">
        <v>87</v>
      </c>
      <c r="M50" s="10">
        <v>1037</v>
      </c>
      <c r="N50" s="10">
        <v>1037</v>
      </c>
      <c r="O50" s="10" t="s">
        <v>87</v>
      </c>
      <c r="P50" s="10">
        <v>275</v>
      </c>
      <c r="Q50" s="10">
        <v>275</v>
      </c>
      <c r="R50" s="10" t="s">
        <v>87</v>
      </c>
      <c r="S50" s="10">
        <v>762</v>
      </c>
      <c r="T50" s="10">
        <v>762</v>
      </c>
      <c r="U50" s="10" t="s">
        <v>87</v>
      </c>
      <c r="V50" s="10">
        <v>1037</v>
      </c>
      <c r="W50" s="10">
        <v>1037</v>
      </c>
      <c r="X50" s="10" t="s">
        <v>87</v>
      </c>
      <c r="Y50" s="10">
        <v>275</v>
      </c>
      <c r="Z50" s="10">
        <v>275</v>
      </c>
      <c r="AA50" s="10" t="s">
        <v>87</v>
      </c>
      <c r="AB50" s="10">
        <v>762</v>
      </c>
      <c r="AC50" s="10">
        <v>762</v>
      </c>
      <c r="AD50" s="10" t="s">
        <v>87</v>
      </c>
      <c r="AE50" s="10">
        <v>125</v>
      </c>
      <c r="AF50" s="10">
        <v>125</v>
      </c>
      <c r="AG50" s="10" t="s">
        <v>87</v>
      </c>
      <c r="AH50" s="10">
        <v>32</v>
      </c>
      <c r="AI50" s="10">
        <v>32</v>
      </c>
      <c r="AJ50" s="10" t="s">
        <v>87</v>
      </c>
      <c r="AK50" s="10">
        <v>93</v>
      </c>
      <c r="AL50" s="10">
        <v>93</v>
      </c>
      <c r="AM50" s="10" t="s">
        <v>87</v>
      </c>
      <c r="AN50" s="10">
        <v>7</v>
      </c>
      <c r="AO50" s="10">
        <v>7</v>
      </c>
      <c r="AP50" s="10" t="s">
        <v>87</v>
      </c>
      <c r="AQ50" s="10">
        <v>3</v>
      </c>
      <c r="AR50" s="10">
        <v>3</v>
      </c>
      <c r="AS50" s="10" t="s">
        <v>87</v>
      </c>
      <c r="AT50" s="10">
        <v>4</v>
      </c>
      <c r="AU50" s="10">
        <v>4</v>
      </c>
      <c r="AV50" s="10" t="s">
        <v>87</v>
      </c>
      <c r="AW50" s="10">
        <v>7</v>
      </c>
      <c r="AX50" s="10">
        <v>7</v>
      </c>
      <c r="AY50" s="10" t="s">
        <v>87</v>
      </c>
      <c r="AZ50" s="10">
        <v>3</v>
      </c>
      <c r="BA50" s="10">
        <v>3</v>
      </c>
      <c r="BB50" s="10" t="s">
        <v>87</v>
      </c>
      <c r="BC50" s="10">
        <v>4</v>
      </c>
      <c r="BD50" s="10">
        <v>4</v>
      </c>
      <c r="BE50" s="10" t="s">
        <v>87</v>
      </c>
      <c r="BF50" s="10">
        <v>1070</v>
      </c>
      <c r="BG50" s="10">
        <v>1050</v>
      </c>
      <c r="BH50" s="10">
        <v>20</v>
      </c>
      <c r="BI50" s="10">
        <v>190</v>
      </c>
      <c r="BJ50" s="10">
        <v>182</v>
      </c>
      <c r="BK50" s="10">
        <v>8</v>
      </c>
      <c r="BL50" s="10">
        <v>880</v>
      </c>
      <c r="BM50" s="10">
        <v>868</v>
      </c>
      <c r="BN50" s="10">
        <v>12</v>
      </c>
      <c r="BO50" s="22">
        <v>673</v>
      </c>
      <c r="BP50" s="22">
        <v>667</v>
      </c>
      <c r="BQ50" s="22">
        <v>6</v>
      </c>
      <c r="BR50" s="22">
        <v>122</v>
      </c>
      <c r="BS50" s="22">
        <v>116</v>
      </c>
      <c r="BT50" s="22">
        <v>6</v>
      </c>
      <c r="BU50" s="22">
        <v>551</v>
      </c>
      <c r="BV50" s="22">
        <v>551</v>
      </c>
      <c r="BW50" s="22" t="s">
        <v>87</v>
      </c>
      <c r="BX50" s="22">
        <v>479</v>
      </c>
      <c r="BY50" s="22">
        <v>479</v>
      </c>
      <c r="BZ50" s="22" t="s">
        <v>87</v>
      </c>
      <c r="CA50" s="22">
        <v>482</v>
      </c>
      <c r="CB50" s="22">
        <v>342</v>
      </c>
      <c r="CC50" s="22">
        <v>140</v>
      </c>
      <c r="CD50" s="22">
        <v>142</v>
      </c>
      <c r="CE50" s="22">
        <v>88</v>
      </c>
      <c r="CF50" s="22">
        <v>54</v>
      </c>
      <c r="CG50" s="22">
        <v>340</v>
      </c>
      <c r="CH50" s="22">
        <v>254</v>
      </c>
      <c r="CI50" s="22">
        <v>86</v>
      </c>
      <c r="CJ50" s="23">
        <v>4</v>
      </c>
      <c r="CK50" s="24">
        <v>2</v>
      </c>
      <c r="CL50" s="25">
        <v>2</v>
      </c>
      <c r="CM50" s="27"/>
      <c r="CN50" s="28">
        <f>SUM(E50:F50)-D50</f>
        <v>0</v>
      </c>
      <c r="CO50" s="28">
        <f>SUM(H50:I50)-G50</f>
        <v>0</v>
      </c>
      <c r="CP50" s="28">
        <f>SUM(K50:L50)-J50</f>
        <v>0</v>
      </c>
      <c r="CQ50" s="28">
        <f>SUM(N50:O50)-M50</f>
        <v>0</v>
      </c>
      <c r="CR50" s="28">
        <f>SUM(Q50:R50)-P50</f>
        <v>0</v>
      </c>
      <c r="CS50" s="28">
        <f>SUM(T50:U50)-S50</f>
        <v>0</v>
      </c>
      <c r="CT50" s="28">
        <f>SUM(W50:X50)-V50</f>
        <v>0</v>
      </c>
      <c r="CU50" s="28">
        <f>SUM(Z50:AA50)-Y50</f>
        <v>0</v>
      </c>
      <c r="CV50" s="28">
        <f>SUM(AC50:AD50)-AB50</f>
        <v>0</v>
      </c>
      <c r="CW50" s="28">
        <f>SUM(AF50:AG50)-AE50</f>
        <v>0</v>
      </c>
      <c r="CX50" s="28">
        <f>SUM(AI50:AJ50)-AH50</f>
        <v>0</v>
      </c>
      <c r="CY50" s="28">
        <f>SUM(AL50:AM50)-AK50</f>
        <v>0</v>
      </c>
      <c r="CZ50" s="28">
        <f>SUM(AO50:AP50)-AN50</f>
        <v>0</v>
      </c>
      <c r="DA50" s="28">
        <f>SUM(AR50:AS50)-AQ50</f>
        <v>0</v>
      </c>
      <c r="DB50" s="28">
        <f>SUM(AU50:AV50)-AT50</f>
        <v>0</v>
      </c>
      <c r="DC50" s="28">
        <f>SUM(AX50:AY50)-AW50</f>
        <v>0</v>
      </c>
      <c r="DD50" s="28">
        <f>SUM(BA50:BB50)-AZ50</f>
        <v>0</v>
      </c>
      <c r="DE50" s="28">
        <f>SUM(BD50:BE50)-BC50</f>
        <v>0</v>
      </c>
      <c r="DF50" s="28">
        <f>SUM(BG50:BH50)-BF50</f>
        <v>0</v>
      </c>
      <c r="DG50" s="28">
        <f>SUM(BJ50:BK50)-BI50</f>
        <v>0</v>
      </c>
      <c r="DH50" s="28">
        <f>SUM(BM50:BN50)-BL50</f>
        <v>0</v>
      </c>
      <c r="DI50" s="28">
        <f>SUM(BP50:BQ50)-BO50</f>
        <v>0</v>
      </c>
      <c r="DJ50" s="28">
        <f>SUM(BS50:BT50)-BR50</f>
        <v>0</v>
      </c>
      <c r="DK50" s="28">
        <f>SUM(BV50:BW50)-BU50</f>
        <v>0</v>
      </c>
      <c r="DL50" s="28">
        <f>SUM(BY50:BZ50)-BX50</f>
        <v>0</v>
      </c>
      <c r="DM50" s="28">
        <f>SUM(CB50:CC50)-CA50</f>
        <v>0</v>
      </c>
      <c r="DN50" s="28">
        <f>SUM(CE50:CF50)-CD50</f>
        <v>0</v>
      </c>
      <c r="DO50" s="28">
        <f>SUM(CH50:CI50)-CG50</f>
        <v>0</v>
      </c>
      <c r="DP50" s="28">
        <f>SUM(CK50:CL50)-CJ50</f>
        <v>0</v>
      </c>
    </row>
    <row r="51" spans="3:120" s="7" customFormat="1" ht="24.75" customHeight="1">
      <c r="C51" s="8" t="s">
        <v>64</v>
      </c>
      <c r="D51" s="10">
        <v>539</v>
      </c>
      <c r="E51" s="10">
        <v>539</v>
      </c>
      <c r="F51" s="10" t="s">
        <v>87</v>
      </c>
      <c r="G51" s="10">
        <v>107</v>
      </c>
      <c r="H51" s="10">
        <v>107</v>
      </c>
      <c r="I51" s="10" t="s">
        <v>87</v>
      </c>
      <c r="J51" s="10">
        <v>432</v>
      </c>
      <c r="K51" s="10">
        <v>432</v>
      </c>
      <c r="L51" s="10" t="s">
        <v>87</v>
      </c>
      <c r="M51" s="10">
        <v>711</v>
      </c>
      <c r="N51" s="10">
        <v>711</v>
      </c>
      <c r="O51" s="10" t="s">
        <v>87</v>
      </c>
      <c r="P51" s="10">
        <v>217</v>
      </c>
      <c r="Q51" s="10">
        <v>217</v>
      </c>
      <c r="R51" s="10" t="s">
        <v>87</v>
      </c>
      <c r="S51" s="10">
        <v>494</v>
      </c>
      <c r="T51" s="10">
        <v>494</v>
      </c>
      <c r="U51" s="10" t="s">
        <v>87</v>
      </c>
      <c r="V51" s="10">
        <v>711</v>
      </c>
      <c r="W51" s="10">
        <v>711</v>
      </c>
      <c r="X51" s="10" t="s">
        <v>87</v>
      </c>
      <c r="Y51" s="10">
        <v>217</v>
      </c>
      <c r="Z51" s="10">
        <v>217</v>
      </c>
      <c r="AA51" s="10" t="s">
        <v>87</v>
      </c>
      <c r="AB51" s="10">
        <v>494</v>
      </c>
      <c r="AC51" s="10">
        <v>494</v>
      </c>
      <c r="AD51" s="10" t="s">
        <v>87</v>
      </c>
      <c r="AE51" s="10">
        <v>8</v>
      </c>
      <c r="AF51" s="10">
        <v>8</v>
      </c>
      <c r="AG51" s="10" t="s">
        <v>87</v>
      </c>
      <c r="AH51" s="10">
        <v>4</v>
      </c>
      <c r="AI51" s="10">
        <v>4</v>
      </c>
      <c r="AJ51" s="10" t="s">
        <v>87</v>
      </c>
      <c r="AK51" s="10">
        <v>4</v>
      </c>
      <c r="AL51" s="10">
        <v>4</v>
      </c>
      <c r="AM51" s="10" t="s">
        <v>87</v>
      </c>
      <c r="AN51" s="10">
        <v>8</v>
      </c>
      <c r="AO51" s="10">
        <v>8</v>
      </c>
      <c r="AP51" s="10" t="s">
        <v>87</v>
      </c>
      <c r="AQ51" s="10">
        <v>4</v>
      </c>
      <c r="AR51" s="10">
        <v>4</v>
      </c>
      <c r="AS51" s="10" t="s">
        <v>87</v>
      </c>
      <c r="AT51" s="10">
        <v>4</v>
      </c>
      <c r="AU51" s="10">
        <v>4</v>
      </c>
      <c r="AV51" s="10" t="s">
        <v>87</v>
      </c>
      <c r="AW51" s="10">
        <v>8</v>
      </c>
      <c r="AX51" s="10">
        <v>8</v>
      </c>
      <c r="AY51" s="10" t="s">
        <v>87</v>
      </c>
      <c r="AZ51" s="10">
        <v>4</v>
      </c>
      <c r="BA51" s="10">
        <v>4</v>
      </c>
      <c r="BB51" s="10" t="s">
        <v>87</v>
      </c>
      <c r="BC51" s="10">
        <v>4</v>
      </c>
      <c r="BD51" s="10">
        <v>4</v>
      </c>
      <c r="BE51" s="10" t="s">
        <v>87</v>
      </c>
      <c r="BF51" s="10">
        <v>834</v>
      </c>
      <c r="BG51" s="10">
        <v>834</v>
      </c>
      <c r="BH51" s="10" t="s">
        <v>87</v>
      </c>
      <c r="BI51" s="10">
        <v>127</v>
      </c>
      <c r="BJ51" s="10">
        <v>127</v>
      </c>
      <c r="BK51" s="10" t="s">
        <v>87</v>
      </c>
      <c r="BL51" s="10">
        <v>707</v>
      </c>
      <c r="BM51" s="10">
        <v>707</v>
      </c>
      <c r="BN51" s="10" t="s">
        <v>87</v>
      </c>
      <c r="BO51" s="22">
        <v>550</v>
      </c>
      <c r="BP51" s="22">
        <v>549</v>
      </c>
      <c r="BQ51" s="22">
        <v>1</v>
      </c>
      <c r="BR51" s="22">
        <v>113</v>
      </c>
      <c r="BS51" s="22">
        <v>112</v>
      </c>
      <c r="BT51" s="22">
        <v>1</v>
      </c>
      <c r="BU51" s="22">
        <v>437</v>
      </c>
      <c r="BV51" s="22">
        <v>437</v>
      </c>
      <c r="BW51" s="22" t="s">
        <v>87</v>
      </c>
      <c r="BX51" s="22">
        <v>354</v>
      </c>
      <c r="BY51" s="22">
        <v>354</v>
      </c>
      <c r="BZ51" s="22" t="s">
        <v>87</v>
      </c>
      <c r="CA51" s="22">
        <v>300</v>
      </c>
      <c r="CB51" s="22">
        <v>294</v>
      </c>
      <c r="CC51" s="22">
        <v>6</v>
      </c>
      <c r="CD51" s="22">
        <v>66</v>
      </c>
      <c r="CE51" s="22">
        <v>61</v>
      </c>
      <c r="CF51" s="22">
        <v>5</v>
      </c>
      <c r="CG51" s="22">
        <v>234</v>
      </c>
      <c r="CH51" s="22">
        <v>233</v>
      </c>
      <c r="CI51" s="22">
        <v>1</v>
      </c>
      <c r="CJ51" s="23" t="s">
        <v>87</v>
      </c>
      <c r="CK51" s="24" t="s">
        <v>87</v>
      </c>
      <c r="CL51" s="25" t="s">
        <v>87</v>
      </c>
      <c r="CM51" s="27"/>
      <c r="CN51" s="28">
        <f>SUM(E51:F51)-D51</f>
        <v>0</v>
      </c>
      <c r="CO51" s="28">
        <f>SUM(H51:I51)-G51</f>
        <v>0</v>
      </c>
      <c r="CP51" s="28">
        <f>SUM(K51:L51)-J51</f>
        <v>0</v>
      </c>
      <c r="CQ51" s="28">
        <f>SUM(N51:O51)-M51</f>
        <v>0</v>
      </c>
      <c r="CR51" s="28">
        <f>SUM(Q51:R51)-P51</f>
        <v>0</v>
      </c>
      <c r="CS51" s="28">
        <f>SUM(T51:U51)-S51</f>
        <v>0</v>
      </c>
      <c r="CT51" s="28">
        <f>SUM(W51:X51)-V51</f>
        <v>0</v>
      </c>
      <c r="CU51" s="28">
        <f>SUM(Z51:AA51)-Y51</f>
        <v>0</v>
      </c>
      <c r="CV51" s="28">
        <f>SUM(AC51:AD51)-AB51</f>
        <v>0</v>
      </c>
      <c r="CW51" s="28">
        <f>SUM(AF51:AG51)-AE51</f>
        <v>0</v>
      </c>
      <c r="CX51" s="28">
        <f>SUM(AI51:AJ51)-AH51</f>
        <v>0</v>
      </c>
      <c r="CY51" s="28">
        <f>SUM(AL51:AM51)-AK51</f>
        <v>0</v>
      </c>
      <c r="CZ51" s="28">
        <f>SUM(AO51:AP51)-AN51</f>
        <v>0</v>
      </c>
      <c r="DA51" s="28">
        <f>SUM(AR51:AS51)-AQ51</f>
        <v>0</v>
      </c>
      <c r="DB51" s="28">
        <f>SUM(AU51:AV51)-AT51</f>
        <v>0</v>
      </c>
      <c r="DC51" s="28">
        <f>SUM(AX51:AY51)-AW51</f>
        <v>0</v>
      </c>
      <c r="DD51" s="28">
        <f>SUM(BA51:BB51)-AZ51</f>
        <v>0</v>
      </c>
      <c r="DE51" s="28">
        <f>SUM(BD51:BE51)-BC51</f>
        <v>0</v>
      </c>
      <c r="DF51" s="28">
        <f>SUM(BG51:BH51)-BF51</f>
        <v>0</v>
      </c>
      <c r="DG51" s="28">
        <f>SUM(BJ51:BK51)-BI51</f>
        <v>0</v>
      </c>
      <c r="DH51" s="28">
        <f>SUM(BM51:BN51)-BL51</f>
        <v>0</v>
      </c>
      <c r="DI51" s="28">
        <f>SUM(BP51:BQ51)-BO51</f>
        <v>0</v>
      </c>
      <c r="DJ51" s="28">
        <f>SUM(BS51:BT51)-BR51</f>
        <v>0</v>
      </c>
      <c r="DK51" s="28">
        <f>SUM(BV51:BW51)-BU51</f>
        <v>0</v>
      </c>
      <c r="DL51" s="28">
        <f>SUM(BY51:BZ51)-BX51</f>
        <v>0</v>
      </c>
      <c r="DM51" s="28">
        <f>SUM(CB51:CC51)-CA51</f>
        <v>0</v>
      </c>
      <c r="DN51" s="28">
        <f>SUM(CE51:CF51)-CD51</f>
        <v>0</v>
      </c>
      <c r="DO51" s="28">
        <f>SUM(CH51:CI51)-CG51</f>
        <v>0</v>
      </c>
      <c r="DP51" s="28" t="e">
        <f>SUM(CK51:CL51)-CJ51</f>
        <v>#VALUE!</v>
      </c>
    </row>
    <row r="52" spans="3:120" s="7" customFormat="1" ht="24.75" customHeight="1">
      <c r="C52" s="8" t="s">
        <v>65</v>
      </c>
      <c r="D52" s="10">
        <v>1383</v>
      </c>
      <c r="E52" s="10">
        <v>1383</v>
      </c>
      <c r="F52" s="10" t="s">
        <v>87</v>
      </c>
      <c r="G52" s="10">
        <v>318</v>
      </c>
      <c r="H52" s="10">
        <v>318</v>
      </c>
      <c r="I52" s="10" t="s">
        <v>87</v>
      </c>
      <c r="J52" s="10">
        <v>1065</v>
      </c>
      <c r="K52" s="10">
        <v>1065</v>
      </c>
      <c r="L52" s="10" t="s">
        <v>87</v>
      </c>
      <c r="M52" s="10">
        <v>1832</v>
      </c>
      <c r="N52" s="10">
        <v>1832</v>
      </c>
      <c r="O52" s="10" t="s">
        <v>87</v>
      </c>
      <c r="P52" s="10">
        <v>701</v>
      </c>
      <c r="Q52" s="10">
        <v>701</v>
      </c>
      <c r="R52" s="10" t="s">
        <v>87</v>
      </c>
      <c r="S52" s="10">
        <v>1131</v>
      </c>
      <c r="T52" s="10">
        <v>1131</v>
      </c>
      <c r="U52" s="10" t="s">
        <v>87</v>
      </c>
      <c r="V52" s="10">
        <v>1832</v>
      </c>
      <c r="W52" s="10">
        <v>1832</v>
      </c>
      <c r="X52" s="10" t="s">
        <v>87</v>
      </c>
      <c r="Y52" s="10">
        <v>701</v>
      </c>
      <c r="Z52" s="10">
        <v>701</v>
      </c>
      <c r="AA52" s="10" t="s">
        <v>87</v>
      </c>
      <c r="AB52" s="10">
        <v>1131</v>
      </c>
      <c r="AC52" s="10">
        <v>1131</v>
      </c>
      <c r="AD52" s="10" t="s">
        <v>87</v>
      </c>
      <c r="AE52" s="10">
        <v>323</v>
      </c>
      <c r="AF52" s="10">
        <v>323</v>
      </c>
      <c r="AG52" s="10" t="s">
        <v>87</v>
      </c>
      <c r="AH52" s="10">
        <v>236</v>
      </c>
      <c r="AI52" s="10">
        <v>236</v>
      </c>
      <c r="AJ52" s="10" t="s">
        <v>87</v>
      </c>
      <c r="AK52" s="10">
        <v>87</v>
      </c>
      <c r="AL52" s="10">
        <v>87</v>
      </c>
      <c r="AM52" s="10" t="s">
        <v>87</v>
      </c>
      <c r="AN52" s="10">
        <v>90</v>
      </c>
      <c r="AO52" s="10">
        <v>90</v>
      </c>
      <c r="AP52" s="10" t="s">
        <v>87</v>
      </c>
      <c r="AQ52" s="10">
        <v>32</v>
      </c>
      <c r="AR52" s="10">
        <v>32</v>
      </c>
      <c r="AS52" s="10" t="s">
        <v>87</v>
      </c>
      <c r="AT52" s="10">
        <v>58</v>
      </c>
      <c r="AU52" s="10">
        <v>58</v>
      </c>
      <c r="AV52" s="10" t="s">
        <v>87</v>
      </c>
      <c r="AW52" s="10">
        <v>78</v>
      </c>
      <c r="AX52" s="10">
        <v>78</v>
      </c>
      <c r="AY52" s="10" t="s">
        <v>87</v>
      </c>
      <c r="AZ52" s="10">
        <v>23</v>
      </c>
      <c r="BA52" s="10">
        <v>23</v>
      </c>
      <c r="BB52" s="10" t="s">
        <v>87</v>
      </c>
      <c r="BC52" s="10">
        <v>55</v>
      </c>
      <c r="BD52" s="10">
        <v>55</v>
      </c>
      <c r="BE52" s="10" t="s">
        <v>87</v>
      </c>
      <c r="BF52" s="10">
        <v>1781</v>
      </c>
      <c r="BG52" s="10">
        <v>1781</v>
      </c>
      <c r="BH52" s="10" t="s">
        <v>87</v>
      </c>
      <c r="BI52" s="10">
        <v>355</v>
      </c>
      <c r="BJ52" s="10">
        <v>355</v>
      </c>
      <c r="BK52" s="10" t="s">
        <v>87</v>
      </c>
      <c r="BL52" s="10">
        <v>1426</v>
      </c>
      <c r="BM52" s="10">
        <v>1426</v>
      </c>
      <c r="BN52" s="10" t="s">
        <v>87</v>
      </c>
      <c r="BO52" s="22">
        <v>1526</v>
      </c>
      <c r="BP52" s="22">
        <v>1519</v>
      </c>
      <c r="BQ52" s="22">
        <v>7</v>
      </c>
      <c r="BR52" s="22">
        <v>308</v>
      </c>
      <c r="BS52" s="22">
        <v>301</v>
      </c>
      <c r="BT52" s="22">
        <v>7</v>
      </c>
      <c r="BU52" s="22">
        <v>1218</v>
      </c>
      <c r="BV52" s="22">
        <v>1218</v>
      </c>
      <c r="BW52" s="22" t="s">
        <v>87</v>
      </c>
      <c r="BX52" s="22">
        <v>973</v>
      </c>
      <c r="BY52" s="22">
        <v>973</v>
      </c>
      <c r="BZ52" s="22" t="s">
        <v>87</v>
      </c>
      <c r="CA52" s="22">
        <v>778</v>
      </c>
      <c r="CB52" s="22">
        <v>758</v>
      </c>
      <c r="CC52" s="22">
        <v>20</v>
      </c>
      <c r="CD52" s="22">
        <v>207</v>
      </c>
      <c r="CE52" s="22">
        <v>193</v>
      </c>
      <c r="CF52" s="22">
        <v>14</v>
      </c>
      <c r="CG52" s="22">
        <v>571</v>
      </c>
      <c r="CH52" s="22">
        <v>565</v>
      </c>
      <c r="CI52" s="22">
        <v>6</v>
      </c>
      <c r="CJ52" s="23">
        <v>10</v>
      </c>
      <c r="CK52" s="24">
        <v>4</v>
      </c>
      <c r="CL52" s="25">
        <v>6</v>
      </c>
      <c r="CM52" s="27"/>
      <c r="CN52" s="28">
        <f>SUM(E52:F52)-D52</f>
        <v>0</v>
      </c>
      <c r="CO52" s="28">
        <f>SUM(H52:I52)-G52</f>
        <v>0</v>
      </c>
      <c r="CP52" s="28">
        <f>SUM(K52:L52)-J52</f>
        <v>0</v>
      </c>
      <c r="CQ52" s="28">
        <f>SUM(N52:O52)-M52</f>
        <v>0</v>
      </c>
      <c r="CR52" s="28">
        <f>SUM(Q52:R52)-P52</f>
        <v>0</v>
      </c>
      <c r="CS52" s="28">
        <f>SUM(T52:U52)-S52</f>
        <v>0</v>
      </c>
      <c r="CT52" s="28">
        <f>SUM(W52:X52)-V52</f>
        <v>0</v>
      </c>
      <c r="CU52" s="28">
        <f>SUM(Z52:AA52)-Y52</f>
        <v>0</v>
      </c>
      <c r="CV52" s="28">
        <f>SUM(AC52:AD52)-AB52</f>
        <v>0</v>
      </c>
      <c r="CW52" s="28">
        <f>SUM(AF52:AG52)-AE52</f>
        <v>0</v>
      </c>
      <c r="CX52" s="28">
        <f>SUM(AI52:AJ52)-AH52</f>
        <v>0</v>
      </c>
      <c r="CY52" s="28">
        <f>SUM(AL52:AM52)-AK52</f>
        <v>0</v>
      </c>
      <c r="CZ52" s="28">
        <f>SUM(AO52:AP52)-AN52</f>
        <v>0</v>
      </c>
      <c r="DA52" s="28">
        <f>SUM(AR52:AS52)-AQ52</f>
        <v>0</v>
      </c>
      <c r="DB52" s="28">
        <f>SUM(AU52:AV52)-AT52</f>
        <v>0</v>
      </c>
      <c r="DC52" s="28">
        <f>SUM(AX52:AY52)-AW52</f>
        <v>0</v>
      </c>
      <c r="DD52" s="28">
        <f>SUM(BA52:BB52)-AZ52</f>
        <v>0</v>
      </c>
      <c r="DE52" s="28">
        <f>SUM(BD52:BE52)-BC52</f>
        <v>0</v>
      </c>
      <c r="DF52" s="28">
        <f>SUM(BG52:BH52)-BF52</f>
        <v>0</v>
      </c>
      <c r="DG52" s="28">
        <f>SUM(BJ52:BK52)-BI52</f>
        <v>0</v>
      </c>
      <c r="DH52" s="28">
        <f>SUM(BM52:BN52)-BL52</f>
        <v>0</v>
      </c>
      <c r="DI52" s="28">
        <f>SUM(BP52:BQ52)-BO52</f>
        <v>0</v>
      </c>
      <c r="DJ52" s="28">
        <f>SUM(BS52:BT52)-BR52</f>
        <v>0</v>
      </c>
      <c r="DK52" s="28">
        <f>SUM(BV52:BW52)-BU52</f>
        <v>0</v>
      </c>
      <c r="DL52" s="28">
        <f>SUM(BY52:BZ52)-BX52</f>
        <v>0</v>
      </c>
      <c r="DM52" s="28">
        <f>SUM(CB52:CC52)-CA52</f>
        <v>0</v>
      </c>
      <c r="DN52" s="28">
        <f>SUM(CE52:CF52)-CD52</f>
        <v>0</v>
      </c>
      <c r="DO52" s="28">
        <f>SUM(CH52:CI52)-CG52</f>
        <v>0</v>
      </c>
      <c r="DP52" s="28">
        <f>SUM(CK52:CL52)-CJ52</f>
        <v>0</v>
      </c>
    </row>
    <row r="53" spans="3:120" s="7" customFormat="1" ht="24.75" customHeight="1">
      <c r="C53" s="8" t="s">
        <v>66</v>
      </c>
      <c r="D53" s="10">
        <v>194</v>
      </c>
      <c r="E53" s="10">
        <v>194</v>
      </c>
      <c r="F53" s="10" t="s">
        <v>87</v>
      </c>
      <c r="G53" s="10">
        <v>26</v>
      </c>
      <c r="H53" s="10">
        <v>26</v>
      </c>
      <c r="I53" s="10" t="s">
        <v>87</v>
      </c>
      <c r="J53" s="10">
        <v>168</v>
      </c>
      <c r="K53" s="10">
        <v>168</v>
      </c>
      <c r="L53" s="10" t="s">
        <v>87</v>
      </c>
      <c r="M53" s="10">
        <v>331</v>
      </c>
      <c r="N53" s="10">
        <v>331</v>
      </c>
      <c r="O53" s="10" t="s">
        <v>87</v>
      </c>
      <c r="P53" s="10">
        <v>68</v>
      </c>
      <c r="Q53" s="10">
        <v>68</v>
      </c>
      <c r="R53" s="10" t="s">
        <v>87</v>
      </c>
      <c r="S53" s="10">
        <v>263</v>
      </c>
      <c r="T53" s="10">
        <v>263</v>
      </c>
      <c r="U53" s="10" t="s">
        <v>87</v>
      </c>
      <c r="V53" s="10">
        <v>331</v>
      </c>
      <c r="W53" s="10">
        <v>331</v>
      </c>
      <c r="X53" s="10" t="s">
        <v>87</v>
      </c>
      <c r="Y53" s="10">
        <v>68</v>
      </c>
      <c r="Z53" s="10">
        <v>68</v>
      </c>
      <c r="AA53" s="10" t="s">
        <v>87</v>
      </c>
      <c r="AB53" s="10">
        <v>263</v>
      </c>
      <c r="AC53" s="10">
        <v>263</v>
      </c>
      <c r="AD53" s="10" t="s">
        <v>87</v>
      </c>
      <c r="AE53" s="10">
        <v>5</v>
      </c>
      <c r="AF53" s="10">
        <v>5</v>
      </c>
      <c r="AG53" s="10" t="s">
        <v>87</v>
      </c>
      <c r="AH53" s="10">
        <v>3</v>
      </c>
      <c r="AI53" s="10">
        <v>3</v>
      </c>
      <c r="AJ53" s="10" t="s">
        <v>87</v>
      </c>
      <c r="AK53" s="10">
        <v>2</v>
      </c>
      <c r="AL53" s="10">
        <v>2</v>
      </c>
      <c r="AM53" s="10" t="s">
        <v>87</v>
      </c>
      <c r="AN53" s="10">
        <v>5</v>
      </c>
      <c r="AO53" s="10">
        <v>5</v>
      </c>
      <c r="AP53" s="10" t="s">
        <v>87</v>
      </c>
      <c r="AQ53" s="10">
        <v>3</v>
      </c>
      <c r="AR53" s="10">
        <v>3</v>
      </c>
      <c r="AS53" s="10" t="s">
        <v>87</v>
      </c>
      <c r="AT53" s="10">
        <v>2</v>
      </c>
      <c r="AU53" s="10">
        <v>2</v>
      </c>
      <c r="AV53" s="10" t="s">
        <v>87</v>
      </c>
      <c r="AW53" s="10">
        <v>5</v>
      </c>
      <c r="AX53" s="10">
        <v>5</v>
      </c>
      <c r="AY53" s="10" t="s">
        <v>87</v>
      </c>
      <c r="AZ53" s="10">
        <v>3</v>
      </c>
      <c r="BA53" s="10">
        <v>3</v>
      </c>
      <c r="BB53" s="10" t="s">
        <v>87</v>
      </c>
      <c r="BC53" s="10">
        <v>2</v>
      </c>
      <c r="BD53" s="10">
        <v>2</v>
      </c>
      <c r="BE53" s="10" t="s">
        <v>87</v>
      </c>
      <c r="BF53" s="10">
        <v>205</v>
      </c>
      <c r="BG53" s="10">
        <v>205</v>
      </c>
      <c r="BH53" s="10" t="s">
        <v>87</v>
      </c>
      <c r="BI53" s="10">
        <v>28</v>
      </c>
      <c r="BJ53" s="10">
        <v>28</v>
      </c>
      <c r="BK53" s="10" t="s">
        <v>87</v>
      </c>
      <c r="BL53" s="10">
        <v>177</v>
      </c>
      <c r="BM53" s="10">
        <v>177</v>
      </c>
      <c r="BN53" s="10" t="s">
        <v>87</v>
      </c>
      <c r="BO53" s="22">
        <v>154</v>
      </c>
      <c r="BP53" s="22">
        <v>150</v>
      </c>
      <c r="BQ53" s="22">
        <v>4</v>
      </c>
      <c r="BR53" s="22">
        <v>20</v>
      </c>
      <c r="BS53" s="22">
        <v>17</v>
      </c>
      <c r="BT53" s="22">
        <v>3</v>
      </c>
      <c r="BU53" s="22">
        <v>134</v>
      </c>
      <c r="BV53" s="22">
        <v>133</v>
      </c>
      <c r="BW53" s="22">
        <v>1</v>
      </c>
      <c r="BX53" s="22">
        <v>115</v>
      </c>
      <c r="BY53" s="22">
        <v>115</v>
      </c>
      <c r="BZ53" s="22" t="s">
        <v>87</v>
      </c>
      <c r="CA53" s="22">
        <v>120</v>
      </c>
      <c r="CB53" s="22">
        <v>120</v>
      </c>
      <c r="CC53" s="22" t="s">
        <v>87</v>
      </c>
      <c r="CD53" s="22">
        <v>18</v>
      </c>
      <c r="CE53" s="22">
        <v>18</v>
      </c>
      <c r="CF53" s="22" t="s">
        <v>87</v>
      </c>
      <c r="CG53" s="22">
        <v>102</v>
      </c>
      <c r="CH53" s="22">
        <v>102</v>
      </c>
      <c r="CI53" s="22" t="s">
        <v>87</v>
      </c>
      <c r="CJ53" s="23">
        <v>63</v>
      </c>
      <c r="CK53" s="24">
        <v>63</v>
      </c>
      <c r="CL53" s="25" t="s">
        <v>87</v>
      </c>
      <c r="CM53" s="27"/>
      <c r="CN53" s="28">
        <f>SUM(E53:F53)-D53</f>
        <v>0</v>
      </c>
      <c r="CO53" s="28">
        <f>SUM(H53:I53)-G53</f>
        <v>0</v>
      </c>
      <c r="CP53" s="28">
        <f>SUM(K53:L53)-J53</f>
        <v>0</v>
      </c>
      <c r="CQ53" s="28">
        <f>SUM(N53:O53)-M53</f>
        <v>0</v>
      </c>
      <c r="CR53" s="28">
        <f>SUM(Q53:R53)-P53</f>
        <v>0</v>
      </c>
      <c r="CS53" s="28">
        <f>SUM(T53:U53)-S53</f>
        <v>0</v>
      </c>
      <c r="CT53" s="28">
        <f>SUM(W53:X53)-V53</f>
        <v>0</v>
      </c>
      <c r="CU53" s="28">
        <f>SUM(Z53:AA53)-Y53</f>
        <v>0</v>
      </c>
      <c r="CV53" s="28">
        <f>SUM(AC53:AD53)-AB53</f>
        <v>0</v>
      </c>
      <c r="CW53" s="28">
        <f>SUM(AF53:AG53)-AE53</f>
        <v>0</v>
      </c>
      <c r="CX53" s="28">
        <f>SUM(AI53:AJ53)-AH53</f>
        <v>0</v>
      </c>
      <c r="CY53" s="28">
        <f>SUM(AL53:AM53)-AK53</f>
        <v>0</v>
      </c>
      <c r="CZ53" s="28">
        <f>SUM(AO53:AP53)-AN53</f>
        <v>0</v>
      </c>
      <c r="DA53" s="28">
        <f>SUM(AR53:AS53)-AQ53</f>
        <v>0</v>
      </c>
      <c r="DB53" s="28">
        <f>SUM(AU53:AV53)-AT53</f>
        <v>0</v>
      </c>
      <c r="DC53" s="28">
        <f>SUM(AX53:AY53)-AW53</f>
        <v>0</v>
      </c>
      <c r="DD53" s="28">
        <f>SUM(BA53:BB53)-AZ53</f>
        <v>0</v>
      </c>
      <c r="DE53" s="28">
        <f>SUM(BD53:BE53)-BC53</f>
        <v>0</v>
      </c>
      <c r="DF53" s="28">
        <f>SUM(BG53:BH53)-BF53</f>
        <v>0</v>
      </c>
      <c r="DG53" s="28">
        <f>SUM(BJ53:BK53)-BI53</f>
        <v>0</v>
      </c>
      <c r="DH53" s="28">
        <f>SUM(BM53:BN53)-BL53</f>
        <v>0</v>
      </c>
      <c r="DI53" s="28">
        <f>SUM(BP53:BQ53)-BO53</f>
        <v>0</v>
      </c>
      <c r="DJ53" s="28">
        <f>SUM(BS53:BT53)-BR53</f>
        <v>0</v>
      </c>
      <c r="DK53" s="28">
        <f>SUM(BV53:BW53)-BU53</f>
        <v>0</v>
      </c>
      <c r="DL53" s="28">
        <f>SUM(BY53:BZ53)-BX53</f>
        <v>0</v>
      </c>
      <c r="DM53" s="28">
        <f>SUM(CB53:CC53)-CA53</f>
        <v>0</v>
      </c>
      <c r="DN53" s="28">
        <f>SUM(CE53:CF53)-CD53</f>
        <v>0</v>
      </c>
      <c r="DO53" s="28">
        <f>SUM(CH53:CI53)-CG53</f>
        <v>0</v>
      </c>
      <c r="DP53" s="28">
        <f>SUM(CK53:CL53)-CJ53</f>
        <v>0</v>
      </c>
    </row>
    <row r="54" spans="3:120" s="7" customFormat="1" ht="24.75" customHeight="1">
      <c r="C54" s="8" t="s">
        <v>9</v>
      </c>
      <c r="D54" s="10">
        <v>907</v>
      </c>
      <c r="E54" s="10">
        <v>907</v>
      </c>
      <c r="F54" s="10" t="s">
        <v>87</v>
      </c>
      <c r="G54" s="10">
        <v>173</v>
      </c>
      <c r="H54" s="10">
        <v>173</v>
      </c>
      <c r="I54" s="10" t="s">
        <v>87</v>
      </c>
      <c r="J54" s="10">
        <v>734</v>
      </c>
      <c r="K54" s="10">
        <v>734</v>
      </c>
      <c r="L54" s="10" t="s">
        <v>87</v>
      </c>
      <c r="M54" s="10">
        <v>1314</v>
      </c>
      <c r="N54" s="10">
        <v>1314</v>
      </c>
      <c r="O54" s="10" t="s">
        <v>87</v>
      </c>
      <c r="P54" s="10">
        <v>378</v>
      </c>
      <c r="Q54" s="10">
        <v>378</v>
      </c>
      <c r="R54" s="10" t="s">
        <v>87</v>
      </c>
      <c r="S54" s="10">
        <v>936</v>
      </c>
      <c r="T54" s="10">
        <v>936</v>
      </c>
      <c r="U54" s="10" t="s">
        <v>87</v>
      </c>
      <c r="V54" s="10">
        <v>1314</v>
      </c>
      <c r="W54" s="10">
        <v>1314</v>
      </c>
      <c r="X54" s="10" t="s">
        <v>87</v>
      </c>
      <c r="Y54" s="10">
        <v>378</v>
      </c>
      <c r="Z54" s="10">
        <v>378</v>
      </c>
      <c r="AA54" s="10" t="s">
        <v>87</v>
      </c>
      <c r="AB54" s="10">
        <v>936</v>
      </c>
      <c r="AC54" s="10">
        <v>936</v>
      </c>
      <c r="AD54" s="10" t="s">
        <v>87</v>
      </c>
      <c r="AE54" s="10" t="s">
        <v>87</v>
      </c>
      <c r="AF54" s="10" t="s">
        <v>87</v>
      </c>
      <c r="AG54" s="10" t="s">
        <v>87</v>
      </c>
      <c r="AH54" s="10" t="s">
        <v>87</v>
      </c>
      <c r="AI54" s="10" t="s">
        <v>87</v>
      </c>
      <c r="AJ54" s="10" t="s">
        <v>87</v>
      </c>
      <c r="AK54" s="10" t="s">
        <v>87</v>
      </c>
      <c r="AL54" s="10" t="s">
        <v>87</v>
      </c>
      <c r="AM54" s="10" t="s">
        <v>87</v>
      </c>
      <c r="AN54" s="10" t="s">
        <v>87</v>
      </c>
      <c r="AO54" s="10" t="s">
        <v>87</v>
      </c>
      <c r="AP54" s="10" t="s">
        <v>87</v>
      </c>
      <c r="AQ54" s="10" t="s">
        <v>87</v>
      </c>
      <c r="AR54" s="10" t="s">
        <v>87</v>
      </c>
      <c r="AS54" s="10" t="s">
        <v>87</v>
      </c>
      <c r="AT54" s="10" t="s">
        <v>87</v>
      </c>
      <c r="AU54" s="10" t="s">
        <v>87</v>
      </c>
      <c r="AV54" s="10" t="s">
        <v>87</v>
      </c>
      <c r="AW54" s="10" t="s">
        <v>87</v>
      </c>
      <c r="AX54" s="10" t="s">
        <v>87</v>
      </c>
      <c r="AY54" s="10" t="s">
        <v>87</v>
      </c>
      <c r="AZ54" s="10" t="s">
        <v>87</v>
      </c>
      <c r="BA54" s="10" t="s">
        <v>87</v>
      </c>
      <c r="BB54" s="10" t="s">
        <v>87</v>
      </c>
      <c r="BC54" s="10" t="s">
        <v>87</v>
      </c>
      <c r="BD54" s="10" t="s">
        <v>87</v>
      </c>
      <c r="BE54" s="10" t="s">
        <v>87</v>
      </c>
      <c r="BF54" s="10">
        <v>1167</v>
      </c>
      <c r="BG54" s="10">
        <v>1167</v>
      </c>
      <c r="BH54" s="10" t="s">
        <v>87</v>
      </c>
      <c r="BI54" s="10">
        <v>201</v>
      </c>
      <c r="BJ54" s="10">
        <v>201</v>
      </c>
      <c r="BK54" s="10" t="s">
        <v>87</v>
      </c>
      <c r="BL54" s="10">
        <v>966</v>
      </c>
      <c r="BM54" s="10">
        <v>966</v>
      </c>
      <c r="BN54" s="10" t="s">
        <v>87</v>
      </c>
      <c r="BO54" s="22">
        <v>459</v>
      </c>
      <c r="BP54" s="22">
        <v>358</v>
      </c>
      <c r="BQ54" s="22">
        <v>101</v>
      </c>
      <c r="BR54" s="22">
        <v>207</v>
      </c>
      <c r="BS54" s="22">
        <v>146</v>
      </c>
      <c r="BT54" s="22">
        <v>61</v>
      </c>
      <c r="BU54" s="22">
        <v>252</v>
      </c>
      <c r="BV54" s="22">
        <v>212</v>
      </c>
      <c r="BW54" s="22">
        <v>40</v>
      </c>
      <c r="BX54" s="22">
        <v>6</v>
      </c>
      <c r="BY54" s="22">
        <v>3</v>
      </c>
      <c r="BZ54" s="22">
        <v>3</v>
      </c>
      <c r="CA54" s="22">
        <v>413</v>
      </c>
      <c r="CB54" s="22">
        <v>382</v>
      </c>
      <c r="CC54" s="22">
        <v>31</v>
      </c>
      <c r="CD54" s="22">
        <v>156</v>
      </c>
      <c r="CE54" s="22">
        <v>132</v>
      </c>
      <c r="CF54" s="22">
        <v>24</v>
      </c>
      <c r="CG54" s="22">
        <v>257</v>
      </c>
      <c r="CH54" s="22">
        <v>250</v>
      </c>
      <c r="CI54" s="22">
        <v>7</v>
      </c>
      <c r="CJ54" s="23">
        <v>21</v>
      </c>
      <c r="CK54" s="24">
        <v>16</v>
      </c>
      <c r="CL54" s="25">
        <v>5</v>
      </c>
      <c r="CM54" s="27"/>
      <c r="CN54" s="28">
        <f>SUM(E54:F54)-D54</f>
        <v>0</v>
      </c>
      <c r="CO54" s="28">
        <f>SUM(H54:I54)-G54</f>
        <v>0</v>
      </c>
      <c r="CP54" s="28">
        <f>SUM(K54:L54)-J54</f>
        <v>0</v>
      </c>
      <c r="CQ54" s="28">
        <f>SUM(N54:O54)-M54</f>
        <v>0</v>
      </c>
      <c r="CR54" s="28">
        <f>SUM(Q54:R54)-P54</f>
        <v>0</v>
      </c>
      <c r="CS54" s="28">
        <f>SUM(T54:U54)-S54</f>
        <v>0</v>
      </c>
      <c r="CT54" s="28">
        <f>SUM(W54:X54)-V54</f>
        <v>0</v>
      </c>
      <c r="CU54" s="28">
        <f>SUM(Z54:AA54)-Y54</f>
        <v>0</v>
      </c>
      <c r="CV54" s="28">
        <f>SUM(AC54:AD54)-AB54</f>
        <v>0</v>
      </c>
      <c r="CW54" s="28" t="e">
        <f>SUM(AF54:AG54)-AE54</f>
        <v>#VALUE!</v>
      </c>
      <c r="CX54" s="28" t="e">
        <f>SUM(AI54:AJ54)-AH54</f>
        <v>#VALUE!</v>
      </c>
      <c r="CY54" s="28" t="e">
        <f>SUM(AL54:AM54)-AK54</f>
        <v>#VALUE!</v>
      </c>
      <c r="CZ54" s="28" t="e">
        <f>SUM(AO54:AP54)-AN54</f>
        <v>#VALUE!</v>
      </c>
      <c r="DA54" s="28" t="e">
        <f>SUM(AR54:AS54)-AQ54</f>
        <v>#VALUE!</v>
      </c>
      <c r="DB54" s="28" t="e">
        <f>SUM(AU54:AV54)-AT54</f>
        <v>#VALUE!</v>
      </c>
      <c r="DC54" s="28" t="e">
        <f>SUM(AX54:AY54)-AW54</f>
        <v>#VALUE!</v>
      </c>
      <c r="DD54" s="28" t="e">
        <f>SUM(BA54:BB54)-AZ54</f>
        <v>#VALUE!</v>
      </c>
      <c r="DE54" s="28" t="e">
        <f>SUM(BD54:BE54)-BC54</f>
        <v>#VALUE!</v>
      </c>
      <c r="DF54" s="28">
        <f>SUM(BG54:BH54)-BF54</f>
        <v>0</v>
      </c>
      <c r="DG54" s="28">
        <f>SUM(BJ54:BK54)-BI54</f>
        <v>0</v>
      </c>
      <c r="DH54" s="28">
        <f>SUM(BM54:BN54)-BL54</f>
        <v>0</v>
      </c>
      <c r="DI54" s="28">
        <f>SUM(BP54:BQ54)-BO54</f>
        <v>0</v>
      </c>
      <c r="DJ54" s="28">
        <f>SUM(BS54:BT54)-BR54</f>
        <v>0</v>
      </c>
      <c r="DK54" s="28">
        <f>SUM(BV54:BW54)-BU54</f>
        <v>0</v>
      </c>
      <c r="DL54" s="28">
        <f>SUM(BY54:BZ54)-BX54</f>
        <v>0</v>
      </c>
      <c r="DM54" s="28">
        <f>SUM(CB54:CC54)-CA54</f>
        <v>0</v>
      </c>
      <c r="DN54" s="28">
        <f>SUM(CE54:CF54)-CD54</f>
        <v>0</v>
      </c>
      <c r="DO54" s="28">
        <f>SUM(CH54:CI54)-CG54</f>
        <v>0</v>
      </c>
      <c r="DP54" s="28">
        <f>SUM(CK54:CL54)-CJ54</f>
        <v>0</v>
      </c>
    </row>
    <row r="55" spans="3:120" s="7" customFormat="1" ht="24.75" customHeight="1">
      <c r="C55" s="8" t="s">
        <v>67</v>
      </c>
      <c r="D55" s="10">
        <v>263</v>
      </c>
      <c r="E55" s="10">
        <v>263</v>
      </c>
      <c r="F55" s="10" t="s">
        <v>87</v>
      </c>
      <c r="G55" s="10">
        <v>71</v>
      </c>
      <c r="H55" s="10">
        <v>71</v>
      </c>
      <c r="I55" s="10" t="s">
        <v>87</v>
      </c>
      <c r="J55" s="10">
        <v>192</v>
      </c>
      <c r="K55" s="10">
        <v>192</v>
      </c>
      <c r="L55" s="10" t="s">
        <v>87</v>
      </c>
      <c r="M55" s="10">
        <v>947</v>
      </c>
      <c r="N55" s="10" t="s">
        <v>87</v>
      </c>
      <c r="O55" s="10">
        <v>947</v>
      </c>
      <c r="P55" s="10">
        <v>137</v>
      </c>
      <c r="Q55" s="10" t="s">
        <v>87</v>
      </c>
      <c r="R55" s="10">
        <v>137</v>
      </c>
      <c r="S55" s="10">
        <v>810</v>
      </c>
      <c r="T55" s="10" t="s">
        <v>87</v>
      </c>
      <c r="U55" s="10">
        <v>810</v>
      </c>
      <c r="V55" s="10">
        <v>947</v>
      </c>
      <c r="W55" s="10" t="s">
        <v>87</v>
      </c>
      <c r="X55" s="10">
        <v>947</v>
      </c>
      <c r="Y55" s="10">
        <v>137</v>
      </c>
      <c r="Z55" s="10" t="s">
        <v>87</v>
      </c>
      <c r="AA55" s="10">
        <v>137</v>
      </c>
      <c r="AB55" s="10">
        <v>810</v>
      </c>
      <c r="AC55" s="10" t="s">
        <v>87</v>
      </c>
      <c r="AD55" s="10">
        <v>810</v>
      </c>
      <c r="AE55" s="10" t="s">
        <v>87</v>
      </c>
      <c r="AF55" s="10" t="s">
        <v>87</v>
      </c>
      <c r="AG55" s="10" t="s">
        <v>87</v>
      </c>
      <c r="AH55" s="10" t="s">
        <v>87</v>
      </c>
      <c r="AI55" s="10" t="s">
        <v>87</v>
      </c>
      <c r="AJ55" s="10" t="s">
        <v>87</v>
      </c>
      <c r="AK55" s="10" t="s">
        <v>87</v>
      </c>
      <c r="AL55" s="10" t="s">
        <v>87</v>
      </c>
      <c r="AM55" s="10" t="s">
        <v>87</v>
      </c>
      <c r="AN55" s="10" t="s">
        <v>87</v>
      </c>
      <c r="AO55" s="10" t="s">
        <v>87</v>
      </c>
      <c r="AP55" s="10" t="s">
        <v>87</v>
      </c>
      <c r="AQ55" s="10" t="s">
        <v>87</v>
      </c>
      <c r="AR55" s="10" t="s">
        <v>87</v>
      </c>
      <c r="AS55" s="10" t="s">
        <v>87</v>
      </c>
      <c r="AT55" s="10" t="s">
        <v>87</v>
      </c>
      <c r="AU55" s="10" t="s">
        <v>87</v>
      </c>
      <c r="AV55" s="10" t="s">
        <v>87</v>
      </c>
      <c r="AW55" s="10" t="s">
        <v>87</v>
      </c>
      <c r="AX55" s="10" t="s">
        <v>87</v>
      </c>
      <c r="AY55" s="10" t="s">
        <v>87</v>
      </c>
      <c r="AZ55" s="10" t="s">
        <v>87</v>
      </c>
      <c r="BA55" s="10" t="s">
        <v>87</v>
      </c>
      <c r="BB55" s="10" t="s">
        <v>87</v>
      </c>
      <c r="BC55" s="10" t="s">
        <v>87</v>
      </c>
      <c r="BD55" s="10" t="s">
        <v>87</v>
      </c>
      <c r="BE55" s="10" t="s">
        <v>87</v>
      </c>
      <c r="BF55" s="10">
        <v>528</v>
      </c>
      <c r="BG55" s="10" t="s">
        <v>87</v>
      </c>
      <c r="BH55" s="10">
        <v>528</v>
      </c>
      <c r="BI55" s="10">
        <v>108</v>
      </c>
      <c r="BJ55" s="10" t="s">
        <v>87</v>
      </c>
      <c r="BK55" s="10">
        <v>108</v>
      </c>
      <c r="BL55" s="10">
        <v>420</v>
      </c>
      <c r="BM55" s="10" t="s">
        <v>87</v>
      </c>
      <c r="BN55" s="10">
        <v>420</v>
      </c>
      <c r="BO55" s="22">
        <v>490</v>
      </c>
      <c r="BP55" s="22">
        <v>447</v>
      </c>
      <c r="BQ55" s="22">
        <v>43</v>
      </c>
      <c r="BR55" s="22">
        <v>142</v>
      </c>
      <c r="BS55" s="22">
        <v>99</v>
      </c>
      <c r="BT55" s="22">
        <v>43</v>
      </c>
      <c r="BU55" s="22">
        <v>348</v>
      </c>
      <c r="BV55" s="22">
        <v>348</v>
      </c>
      <c r="BW55" s="22" t="s">
        <v>87</v>
      </c>
      <c r="BX55" s="22">
        <v>252</v>
      </c>
      <c r="BY55" s="22">
        <v>252</v>
      </c>
      <c r="BZ55" s="22" t="s">
        <v>87</v>
      </c>
      <c r="CA55" s="22">
        <v>419</v>
      </c>
      <c r="CB55" s="22">
        <v>303</v>
      </c>
      <c r="CC55" s="22">
        <v>116</v>
      </c>
      <c r="CD55" s="22">
        <v>268</v>
      </c>
      <c r="CE55" s="22">
        <v>186</v>
      </c>
      <c r="CF55" s="22">
        <v>82</v>
      </c>
      <c r="CG55" s="22">
        <v>151</v>
      </c>
      <c r="CH55" s="22">
        <v>117</v>
      </c>
      <c r="CI55" s="22">
        <v>34</v>
      </c>
      <c r="CJ55" s="23">
        <v>80</v>
      </c>
      <c r="CK55" s="24">
        <v>80</v>
      </c>
      <c r="CL55" s="25" t="s">
        <v>87</v>
      </c>
      <c r="CM55" s="27"/>
      <c r="CN55" s="28">
        <f>SUM(E55:F55)-D55</f>
        <v>0</v>
      </c>
      <c r="CO55" s="28">
        <f>SUM(H55:I55)-G55</f>
        <v>0</v>
      </c>
      <c r="CP55" s="28">
        <f>SUM(K55:L55)-J55</f>
        <v>0</v>
      </c>
      <c r="CQ55" s="28">
        <f>SUM(N55:O55)-M55</f>
        <v>0</v>
      </c>
      <c r="CR55" s="28">
        <f>SUM(Q55:R55)-P55</f>
        <v>0</v>
      </c>
      <c r="CS55" s="28">
        <f>SUM(T55:U55)-S55</f>
        <v>0</v>
      </c>
      <c r="CT55" s="28">
        <f>SUM(W55:X55)-V55</f>
        <v>0</v>
      </c>
      <c r="CU55" s="28">
        <f>SUM(Z55:AA55)-Y55</f>
        <v>0</v>
      </c>
      <c r="CV55" s="28">
        <f>SUM(AC55:AD55)-AB55</f>
        <v>0</v>
      </c>
      <c r="CW55" s="28" t="e">
        <f>SUM(AF55:AG55)-AE55</f>
        <v>#VALUE!</v>
      </c>
      <c r="CX55" s="28" t="e">
        <f>SUM(AI55:AJ55)-AH55</f>
        <v>#VALUE!</v>
      </c>
      <c r="CY55" s="28" t="e">
        <f>SUM(AL55:AM55)-AK55</f>
        <v>#VALUE!</v>
      </c>
      <c r="CZ55" s="28" t="e">
        <f>SUM(AO55:AP55)-AN55</f>
        <v>#VALUE!</v>
      </c>
      <c r="DA55" s="28" t="e">
        <f>SUM(AR55:AS55)-AQ55</f>
        <v>#VALUE!</v>
      </c>
      <c r="DB55" s="28" t="e">
        <f>SUM(AU55:AV55)-AT55</f>
        <v>#VALUE!</v>
      </c>
      <c r="DC55" s="28" t="e">
        <f>SUM(AX55:AY55)-AW55</f>
        <v>#VALUE!</v>
      </c>
      <c r="DD55" s="28" t="e">
        <f>SUM(BA55:BB55)-AZ55</f>
        <v>#VALUE!</v>
      </c>
      <c r="DE55" s="28" t="e">
        <f>SUM(BD55:BE55)-BC55</f>
        <v>#VALUE!</v>
      </c>
      <c r="DF55" s="28">
        <f>SUM(BG55:BH55)-BF55</f>
        <v>0</v>
      </c>
      <c r="DG55" s="28">
        <f>SUM(BJ55:BK55)-BI55</f>
        <v>0</v>
      </c>
      <c r="DH55" s="28">
        <f>SUM(BM55:BN55)-BL55</f>
        <v>0</v>
      </c>
      <c r="DI55" s="28">
        <f>SUM(BP55:BQ55)-BO55</f>
        <v>0</v>
      </c>
      <c r="DJ55" s="28">
        <f>SUM(BS55:BT55)-BR55</f>
        <v>0</v>
      </c>
      <c r="DK55" s="28">
        <f>SUM(BV55:BW55)-BU55</f>
        <v>0</v>
      </c>
      <c r="DL55" s="28">
        <f>SUM(BY55:BZ55)-BX55</f>
        <v>0</v>
      </c>
      <c r="DM55" s="28">
        <f>SUM(CB55:CC55)-CA55</f>
        <v>0</v>
      </c>
      <c r="DN55" s="28">
        <f>SUM(CE55:CF55)-CD55</f>
        <v>0</v>
      </c>
      <c r="DO55" s="28">
        <f>SUM(CH55:CI55)-CG55</f>
        <v>0</v>
      </c>
      <c r="DP55" s="28">
        <f>SUM(CK55:CL55)-CJ55</f>
        <v>0</v>
      </c>
    </row>
    <row r="56" spans="3:120" s="7" customFormat="1" ht="24.75" customHeight="1">
      <c r="C56" s="8" t="s">
        <v>68</v>
      </c>
      <c r="D56" s="10">
        <v>799</v>
      </c>
      <c r="E56" s="10">
        <v>799</v>
      </c>
      <c r="F56" s="10" t="s">
        <v>87</v>
      </c>
      <c r="G56" s="10">
        <v>183</v>
      </c>
      <c r="H56" s="10">
        <v>183</v>
      </c>
      <c r="I56" s="10" t="s">
        <v>87</v>
      </c>
      <c r="J56" s="10">
        <v>616</v>
      </c>
      <c r="K56" s="10">
        <v>616</v>
      </c>
      <c r="L56" s="10" t="s">
        <v>87</v>
      </c>
      <c r="M56" s="10">
        <v>1207</v>
      </c>
      <c r="N56" s="10">
        <v>1207</v>
      </c>
      <c r="O56" s="10" t="s">
        <v>87</v>
      </c>
      <c r="P56" s="10">
        <v>284</v>
      </c>
      <c r="Q56" s="10">
        <v>284</v>
      </c>
      <c r="R56" s="10" t="s">
        <v>87</v>
      </c>
      <c r="S56" s="10">
        <v>923</v>
      </c>
      <c r="T56" s="10">
        <v>923</v>
      </c>
      <c r="U56" s="10" t="s">
        <v>87</v>
      </c>
      <c r="V56" s="10">
        <v>1207</v>
      </c>
      <c r="W56" s="10">
        <v>1207</v>
      </c>
      <c r="X56" s="10" t="s">
        <v>87</v>
      </c>
      <c r="Y56" s="10">
        <v>284</v>
      </c>
      <c r="Z56" s="10">
        <v>284</v>
      </c>
      <c r="AA56" s="10" t="s">
        <v>87</v>
      </c>
      <c r="AB56" s="10">
        <v>923</v>
      </c>
      <c r="AC56" s="10">
        <v>923</v>
      </c>
      <c r="AD56" s="10" t="s">
        <v>87</v>
      </c>
      <c r="AE56" s="10" t="s">
        <v>87</v>
      </c>
      <c r="AF56" s="10" t="s">
        <v>87</v>
      </c>
      <c r="AG56" s="10" t="s">
        <v>87</v>
      </c>
      <c r="AH56" s="10" t="s">
        <v>87</v>
      </c>
      <c r="AI56" s="10" t="s">
        <v>87</v>
      </c>
      <c r="AJ56" s="10" t="s">
        <v>87</v>
      </c>
      <c r="AK56" s="10" t="s">
        <v>87</v>
      </c>
      <c r="AL56" s="10" t="s">
        <v>87</v>
      </c>
      <c r="AM56" s="10" t="s">
        <v>87</v>
      </c>
      <c r="AN56" s="10" t="s">
        <v>87</v>
      </c>
      <c r="AO56" s="10" t="s">
        <v>87</v>
      </c>
      <c r="AP56" s="10" t="s">
        <v>87</v>
      </c>
      <c r="AQ56" s="10" t="s">
        <v>87</v>
      </c>
      <c r="AR56" s="10" t="s">
        <v>87</v>
      </c>
      <c r="AS56" s="10" t="s">
        <v>87</v>
      </c>
      <c r="AT56" s="10" t="s">
        <v>87</v>
      </c>
      <c r="AU56" s="10" t="s">
        <v>87</v>
      </c>
      <c r="AV56" s="10" t="s">
        <v>87</v>
      </c>
      <c r="AW56" s="10" t="s">
        <v>87</v>
      </c>
      <c r="AX56" s="10" t="s">
        <v>87</v>
      </c>
      <c r="AY56" s="10" t="s">
        <v>87</v>
      </c>
      <c r="AZ56" s="10" t="s">
        <v>87</v>
      </c>
      <c r="BA56" s="10" t="s">
        <v>87</v>
      </c>
      <c r="BB56" s="10" t="s">
        <v>87</v>
      </c>
      <c r="BC56" s="10" t="s">
        <v>87</v>
      </c>
      <c r="BD56" s="10" t="s">
        <v>87</v>
      </c>
      <c r="BE56" s="10" t="s">
        <v>87</v>
      </c>
      <c r="BF56" s="10">
        <v>1144</v>
      </c>
      <c r="BG56" s="10">
        <v>1144</v>
      </c>
      <c r="BH56" s="10" t="s">
        <v>87</v>
      </c>
      <c r="BI56" s="10">
        <v>252</v>
      </c>
      <c r="BJ56" s="10">
        <v>252</v>
      </c>
      <c r="BK56" s="10" t="s">
        <v>87</v>
      </c>
      <c r="BL56" s="10">
        <v>892</v>
      </c>
      <c r="BM56" s="10">
        <v>892</v>
      </c>
      <c r="BN56" s="10" t="s">
        <v>87</v>
      </c>
      <c r="BO56" s="22">
        <v>826</v>
      </c>
      <c r="BP56" s="22">
        <v>666</v>
      </c>
      <c r="BQ56" s="22">
        <v>160</v>
      </c>
      <c r="BR56" s="22">
        <v>258</v>
      </c>
      <c r="BS56" s="22">
        <v>168</v>
      </c>
      <c r="BT56" s="22">
        <v>90</v>
      </c>
      <c r="BU56" s="22">
        <v>568</v>
      </c>
      <c r="BV56" s="22">
        <v>498</v>
      </c>
      <c r="BW56" s="22">
        <v>70</v>
      </c>
      <c r="BX56" s="22">
        <v>418</v>
      </c>
      <c r="BY56" s="22">
        <v>371</v>
      </c>
      <c r="BZ56" s="22">
        <v>47</v>
      </c>
      <c r="CA56" s="22" t="s">
        <v>87</v>
      </c>
      <c r="CB56" s="22" t="s">
        <v>87</v>
      </c>
      <c r="CC56" s="22" t="s">
        <v>87</v>
      </c>
      <c r="CD56" s="22" t="s">
        <v>87</v>
      </c>
      <c r="CE56" s="22" t="s">
        <v>87</v>
      </c>
      <c r="CF56" s="22" t="s">
        <v>87</v>
      </c>
      <c r="CG56" s="22" t="s">
        <v>87</v>
      </c>
      <c r="CH56" s="22" t="s">
        <v>87</v>
      </c>
      <c r="CI56" s="22" t="s">
        <v>87</v>
      </c>
      <c r="CJ56" s="23" t="s">
        <v>87</v>
      </c>
      <c r="CK56" s="24" t="s">
        <v>87</v>
      </c>
      <c r="CL56" s="25" t="s">
        <v>87</v>
      </c>
      <c r="CM56" s="27"/>
      <c r="CN56" s="28">
        <f>SUM(E56:F56)-D56</f>
        <v>0</v>
      </c>
      <c r="CO56" s="28">
        <f>SUM(H56:I56)-G56</f>
        <v>0</v>
      </c>
      <c r="CP56" s="28">
        <f>SUM(K56:L56)-J56</f>
        <v>0</v>
      </c>
      <c r="CQ56" s="28">
        <f>SUM(N56:O56)-M56</f>
        <v>0</v>
      </c>
      <c r="CR56" s="28">
        <f>SUM(Q56:R56)-P56</f>
        <v>0</v>
      </c>
      <c r="CS56" s="28">
        <f>SUM(T56:U56)-S56</f>
        <v>0</v>
      </c>
      <c r="CT56" s="28">
        <f>SUM(W56:X56)-V56</f>
        <v>0</v>
      </c>
      <c r="CU56" s="28">
        <f>SUM(Z56:AA56)-Y56</f>
        <v>0</v>
      </c>
      <c r="CV56" s="28">
        <f>SUM(AC56:AD56)-AB56</f>
        <v>0</v>
      </c>
      <c r="CW56" s="28" t="e">
        <f>SUM(AF56:AG56)-AE56</f>
        <v>#VALUE!</v>
      </c>
      <c r="CX56" s="28" t="e">
        <f>SUM(AI56:AJ56)-AH56</f>
        <v>#VALUE!</v>
      </c>
      <c r="CY56" s="28" t="e">
        <f>SUM(AL56:AM56)-AK56</f>
        <v>#VALUE!</v>
      </c>
      <c r="CZ56" s="28" t="e">
        <f>SUM(AO56:AP56)-AN56</f>
        <v>#VALUE!</v>
      </c>
      <c r="DA56" s="28" t="e">
        <f>SUM(AR56:AS56)-AQ56</f>
        <v>#VALUE!</v>
      </c>
      <c r="DB56" s="28" t="e">
        <f>SUM(AU56:AV56)-AT56</f>
        <v>#VALUE!</v>
      </c>
      <c r="DC56" s="28" t="e">
        <f>SUM(AX56:AY56)-AW56</f>
        <v>#VALUE!</v>
      </c>
      <c r="DD56" s="28" t="e">
        <f>SUM(BA56:BB56)-AZ56</f>
        <v>#VALUE!</v>
      </c>
      <c r="DE56" s="28" t="e">
        <f>SUM(BD56:BE56)-BC56</f>
        <v>#VALUE!</v>
      </c>
      <c r="DF56" s="28">
        <f>SUM(BG56:BH56)-BF56</f>
        <v>0</v>
      </c>
      <c r="DG56" s="28">
        <f>SUM(BJ56:BK56)-BI56</f>
        <v>0</v>
      </c>
      <c r="DH56" s="28">
        <f>SUM(BM56:BN56)-BL56</f>
        <v>0</v>
      </c>
      <c r="DI56" s="28">
        <f>SUM(BP56:BQ56)-BO56</f>
        <v>0</v>
      </c>
      <c r="DJ56" s="28">
        <f>SUM(BS56:BT56)-BR56</f>
        <v>0</v>
      </c>
      <c r="DK56" s="28">
        <f>SUM(BV56:BW56)-BU56</f>
        <v>0</v>
      </c>
      <c r="DL56" s="28">
        <f>SUM(BY56:BZ56)-BX56</f>
        <v>0</v>
      </c>
      <c r="DM56" s="28" t="e">
        <f>SUM(CB56:CC56)-CA56</f>
        <v>#VALUE!</v>
      </c>
      <c r="DN56" s="28" t="e">
        <f>SUM(CE56:CF56)-CD56</f>
        <v>#VALUE!</v>
      </c>
      <c r="DO56" s="28" t="e">
        <f>SUM(CH56:CI56)-CG56</f>
        <v>#VALUE!</v>
      </c>
      <c r="DP56" s="28" t="e">
        <f>SUM(CK56:CL56)-CJ56</f>
        <v>#VALUE!</v>
      </c>
    </row>
    <row r="57" spans="3:120" s="7" customFormat="1" ht="24.75" customHeight="1">
      <c r="C57" s="8" t="s">
        <v>69</v>
      </c>
      <c r="D57" s="10">
        <v>561</v>
      </c>
      <c r="E57" s="10">
        <v>561</v>
      </c>
      <c r="F57" s="10" t="s">
        <v>87</v>
      </c>
      <c r="G57" s="10" t="s">
        <v>87</v>
      </c>
      <c r="H57" s="10" t="s">
        <v>87</v>
      </c>
      <c r="I57" s="10" t="s">
        <v>87</v>
      </c>
      <c r="J57" s="10" t="s">
        <v>87</v>
      </c>
      <c r="K57" s="10" t="s">
        <v>87</v>
      </c>
      <c r="L57" s="10" t="s">
        <v>87</v>
      </c>
      <c r="M57" s="10">
        <v>728</v>
      </c>
      <c r="N57" s="10">
        <v>728</v>
      </c>
      <c r="O57" s="10" t="s">
        <v>87</v>
      </c>
      <c r="P57" s="10" t="s">
        <v>87</v>
      </c>
      <c r="Q57" s="10" t="s">
        <v>87</v>
      </c>
      <c r="R57" s="10" t="s">
        <v>87</v>
      </c>
      <c r="S57" s="10" t="s">
        <v>87</v>
      </c>
      <c r="T57" s="10" t="s">
        <v>87</v>
      </c>
      <c r="U57" s="10" t="s">
        <v>87</v>
      </c>
      <c r="V57" s="10">
        <v>728</v>
      </c>
      <c r="W57" s="10">
        <v>728</v>
      </c>
      <c r="X57" s="10" t="s">
        <v>87</v>
      </c>
      <c r="Y57" s="10" t="s">
        <v>87</v>
      </c>
      <c r="Z57" s="10" t="s">
        <v>87</v>
      </c>
      <c r="AA57" s="10" t="s">
        <v>87</v>
      </c>
      <c r="AB57" s="10" t="s">
        <v>87</v>
      </c>
      <c r="AC57" s="10" t="s">
        <v>87</v>
      </c>
      <c r="AD57" s="10" t="s">
        <v>87</v>
      </c>
      <c r="AE57" s="10">
        <v>57</v>
      </c>
      <c r="AF57" s="10">
        <v>57</v>
      </c>
      <c r="AG57" s="10" t="s">
        <v>87</v>
      </c>
      <c r="AH57" s="10" t="s">
        <v>87</v>
      </c>
      <c r="AI57" s="10" t="s">
        <v>87</v>
      </c>
      <c r="AJ57" s="10" t="s">
        <v>87</v>
      </c>
      <c r="AK57" s="10" t="s">
        <v>87</v>
      </c>
      <c r="AL57" s="10" t="s">
        <v>87</v>
      </c>
      <c r="AM57" s="10" t="s">
        <v>87</v>
      </c>
      <c r="AN57" s="10">
        <v>38</v>
      </c>
      <c r="AO57" s="10">
        <v>38</v>
      </c>
      <c r="AP57" s="10" t="s">
        <v>87</v>
      </c>
      <c r="AQ57" s="10" t="s">
        <v>87</v>
      </c>
      <c r="AR57" s="10" t="s">
        <v>87</v>
      </c>
      <c r="AS57" s="10" t="s">
        <v>87</v>
      </c>
      <c r="AT57" s="10" t="s">
        <v>87</v>
      </c>
      <c r="AU57" s="10" t="s">
        <v>87</v>
      </c>
      <c r="AV57" s="10" t="s">
        <v>87</v>
      </c>
      <c r="AW57" s="10">
        <v>38</v>
      </c>
      <c r="AX57" s="10">
        <v>38</v>
      </c>
      <c r="AY57" s="10" t="s">
        <v>87</v>
      </c>
      <c r="AZ57" s="10" t="s">
        <v>87</v>
      </c>
      <c r="BA57" s="10" t="s">
        <v>87</v>
      </c>
      <c r="BB57" s="10" t="s">
        <v>87</v>
      </c>
      <c r="BC57" s="10" t="s">
        <v>87</v>
      </c>
      <c r="BD57" s="10" t="s">
        <v>87</v>
      </c>
      <c r="BE57" s="10" t="s">
        <v>87</v>
      </c>
      <c r="BF57" s="10">
        <v>626</v>
      </c>
      <c r="BG57" s="10">
        <v>626</v>
      </c>
      <c r="BH57" s="10" t="s">
        <v>87</v>
      </c>
      <c r="BI57" s="10" t="s">
        <v>87</v>
      </c>
      <c r="BJ57" s="10" t="s">
        <v>87</v>
      </c>
      <c r="BK57" s="10" t="s">
        <v>87</v>
      </c>
      <c r="BL57" s="10" t="s">
        <v>87</v>
      </c>
      <c r="BM57" s="10" t="s">
        <v>87</v>
      </c>
      <c r="BN57" s="10" t="s">
        <v>87</v>
      </c>
      <c r="BO57" s="22">
        <v>353</v>
      </c>
      <c r="BP57" s="22">
        <v>351</v>
      </c>
      <c r="BQ57" s="22">
        <v>2</v>
      </c>
      <c r="BR57" s="22">
        <v>2</v>
      </c>
      <c r="BS57" s="22" t="s">
        <v>87</v>
      </c>
      <c r="BT57" s="22">
        <v>2</v>
      </c>
      <c r="BU57" s="22" t="s">
        <v>87</v>
      </c>
      <c r="BV57" s="22" t="s">
        <v>87</v>
      </c>
      <c r="BW57" s="22" t="s">
        <v>87</v>
      </c>
      <c r="BX57" s="22">
        <v>204</v>
      </c>
      <c r="BY57" s="22">
        <v>204</v>
      </c>
      <c r="BZ57" s="22" t="s">
        <v>87</v>
      </c>
      <c r="CA57" s="22">
        <v>439</v>
      </c>
      <c r="CB57" s="22">
        <v>428</v>
      </c>
      <c r="CC57" s="22">
        <v>11</v>
      </c>
      <c r="CD57" s="22">
        <v>11</v>
      </c>
      <c r="CE57" s="22" t="s">
        <v>87</v>
      </c>
      <c r="CF57" s="22">
        <v>11</v>
      </c>
      <c r="CG57" s="22" t="s">
        <v>87</v>
      </c>
      <c r="CH57" s="22" t="s">
        <v>87</v>
      </c>
      <c r="CI57" s="22" t="s">
        <v>87</v>
      </c>
      <c r="CJ57" s="23">
        <v>251</v>
      </c>
      <c r="CK57" s="24">
        <v>251</v>
      </c>
      <c r="CL57" s="25" t="s">
        <v>87</v>
      </c>
      <c r="CM57" s="27"/>
      <c r="CN57" s="28">
        <f>SUM(E57:F57)-D57</f>
        <v>0</v>
      </c>
      <c r="CO57" s="28" t="e">
        <f>SUM(H57:I57)-G57</f>
        <v>#VALUE!</v>
      </c>
      <c r="CP57" s="28" t="e">
        <f>SUM(K57:L57)-J57</f>
        <v>#VALUE!</v>
      </c>
      <c r="CQ57" s="28">
        <f>SUM(N57:O57)-M57</f>
        <v>0</v>
      </c>
      <c r="CR57" s="28" t="e">
        <f>SUM(Q57:R57)-P57</f>
        <v>#VALUE!</v>
      </c>
      <c r="CS57" s="28" t="e">
        <f>SUM(T57:U57)-S57</f>
        <v>#VALUE!</v>
      </c>
      <c r="CT57" s="28">
        <f>SUM(W57:X57)-V57</f>
        <v>0</v>
      </c>
      <c r="CU57" s="28" t="e">
        <f>SUM(Z57:AA57)-Y57</f>
        <v>#VALUE!</v>
      </c>
      <c r="CV57" s="28" t="e">
        <f>SUM(AC57:AD57)-AB57</f>
        <v>#VALUE!</v>
      </c>
      <c r="CW57" s="28">
        <f>SUM(AF57:AG57)-AE57</f>
        <v>0</v>
      </c>
      <c r="CX57" s="28" t="e">
        <f>SUM(AI57:AJ57)-AH57</f>
        <v>#VALUE!</v>
      </c>
      <c r="CY57" s="28" t="e">
        <f>SUM(AL57:AM57)-AK57</f>
        <v>#VALUE!</v>
      </c>
      <c r="CZ57" s="28">
        <f>SUM(AO57:AP57)-AN57</f>
        <v>0</v>
      </c>
      <c r="DA57" s="28" t="e">
        <f>SUM(AR57:AS57)-AQ57</f>
        <v>#VALUE!</v>
      </c>
      <c r="DB57" s="28" t="e">
        <f>SUM(AU57:AV57)-AT57</f>
        <v>#VALUE!</v>
      </c>
      <c r="DC57" s="28">
        <f>SUM(AX57:AY57)-AW57</f>
        <v>0</v>
      </c>
      <c r="DD57" s="28" t="e">
        <f>SUM(BA57:BB57)-AZ57</f>
        <v>#VALUE!</v>
      </c>
      <c r="DE57" s="28" t="e">
        <f>SUM(BD57:BE57)-BC57</f>
        <v>#VALUE!</v>
      </c>
      <c r="DF57" s="28">
        <f>SUM(BG57:BH57)-BF57</f>
        <v>0</v>
      </c>
      <c r="DG57" s="28" t="e">
        <f>SUM(BJ57:BK57)-BI57</f>
        <v>#VALUE!</v>
      </c>
      <c r="DH57" s="28" t="e">
        <f>SUM(BM57:BN57)-BL57</f>
        <v>#VALUE!</v>
      </c>
      <c r="DI57" s="28">
        <f>SUM(BP57:BQ57)-BO57</f>
        <v>0</v>
      </c>
      <c r="DJ57" s="28">
        <f>SUM(BS57:BT57)-BR57</f>
        <v>0</v>
      </c>
      <c r="DK57" s="28" t="e">
        <f>SUM(BV57:BW57)-BU57</f>
        <v>#VALUE!</v>
      </c>
      <c r="DL57" s="28">
        <f>SUM(BY57:BZ57)-BX57</f>
        <v>0</v>
      </c>
      <c r="DM57" s="28">
        <f>SUM(CB57:CC57)-CA57</f>
        <v>0</v>
      </c>
      <c r="DN57" s="28">
        <f>SUM(CE57:CF57)-CD57</f>
        <v>0</v>
      </c>
      <c r="DO57" s="28" t="e">
        <f>SUM(CH57:CI57)-CG57</f>
        <v>#VALUE!</v>
      </c>
      <c r="DP57" s="28">
        <f>SUM(CK57:CL57)-CJ57</f>
        <v>0</v>
      </c>
    </row>
    <row r="58" spans="3:120" s="7" customFormat="1" ht="24.75" customHeight="1">
      <c r="C58" s="8" t="s">
        <v>70</v>
      </c>
      <c r="D58" s="10">
        <v>713</v>
      </c>
      <c r="E58" s="10">
        <v>713</v>
      </c>
      <c r="F58" s="10" t="s">
        <v>87</v>
      </c>
      <c r="G58" s="10">
        <v>97</v>
      </c>
      <c r="H58" s="10">
        <v>97</v>
      </c>
      <c r="I58" s="10" t="s">
        <v>87</v>
      </c>
      <c r="J58" s="10">
        <v>616</v>
      </c>
      <c r="K58" s="10">
        <v>616</v>
      </c>
      <c r="L58" s="10" t="s">
        <v>87</v>
      </c>
      <c r="M58" s="10">
        <v>982</v>
      </c>
      <c r="N58" s="10">
        <v>982</v>
      </c>
      <c r="O58" s="10" t="s">
        <v>87</v>
      </c>
      <c r="P58" s="10">
        <v>214</v>
      </c>
      <c r="Q58" s="10">
        <v>214</v>
      </c>
      <c r="R58" s="10" t="s">
        <v>87</v>
      </c>
      <c r="S58" s="10">
        <v>768</v>
      </c>
      <c r="T58" s="10">
        <v>768</v>
      </c>
      <c r="U58" s="10" t="s">
        <v>87</v>
      </c>
      <c r="V58" s="10">
        <v>982</v>
      </c>
      <c r="W58" s="10">
        <v>982</v>
      </c>
      <c r="X58" s="10" t="s">
        <v>87</v>
      </c>
      <c r="Y58" s="10">
        <v>214</v>
      </c>
      <c r="Z58" s="10">
        <v>214</v>
      </c>
      <c r="AA58" s="10" t="s">
        <v>87</v>
      </c>
      <c r="AB58" s="10">
        <v>768</v>
      </c>
      <c r="AC58" s="10">
        <v>768</v>
      </c>
      <c r="AD58" s="10" t="s">
        <v>87</v>
      </c>
      <c r="AE58" s="10">
        <v>108</v>
      </c>
      <c r="AF58" s="10">
        <v>108</v>
      </c>
      <c r="AG58" s="10" t="s">
        <v>87</v>
      </c>
      <c r="AH58" s="10">
        <v>25</v>
      </c>
      <c r="AI58" s="10">
        <v>25</v>
      </c>
      <c r="AJ58" s="10" t="s">
        <v>87</v>
      </c>
      <c r="AK58" s="10">
        <v>83</v>
      </c>
      <c r="AL58" s="10">
        <v>83</v>
      </c>
      <c r="AM58" s="10" t="s">
        <v>87</v>
      </c>
      <c r="AN58" s="10">
        <v>6</v>
      </c>
      <c r="AO58" s="10">
        <v>6</v>
      </c>
      <c r="AP58" s="10" t="s">
        <v>87</v>
      </c>
      <c r="AQ58" s="10">
        <v>1</v>
      </c>
      <c r="AR58" s="10">
        <v>1</v>
      </c>
      <c r="AS58" s="10" t="s">
        <v>87</v>
      </c>
      <c r="AT58" s="10">
        <v>5</v>
      </c>
      <c r="AU58" s="10">
        <v>5</v>
      </c>
      <c r="AV58" s="10" t="s">
        <v>87</v>
      </c>
      <c r="AW58" s="10">
        <v>6</v>
      </c>
      <c r="AX58" s="10">
        <v>6</v>
      </c>
      <c r="AY58" s="10" t="s">
        <v>87</v>
      </c>
      <c r="AZ58" s="10">
        <v>1</v>
      </c>
      <c r="BA58" s="10">
        <v>1</v>
      </c>
      <c r="BB58" s="10" t="s">
        <v>87</v>
      </c>
      <c r="BC58" s="10">
        <v>5</v>
      </c>
      <c r="BD58" s="10">
        <v>5</v>
      </c>
      <c r="BE58" s="10" t="s">
        <v>87</v>
      </c>
      <c r="BF58" s="10">
        <v>1041</v>
      </c>
      <c r="BG58" s="10">
        <v>1041</v>
      </c>
      <c r="BH58" s="10" t="s">
        <v>87</v>
      </c>
      <c r="BI58" s="10">
        <v>115</v>
      </c>
      <c r="BJ58" s="10">
        <v>115</v>
      </c>
      <c r="BK58" s="10" t="s">
        <v>87</v>
      </c>
      <c r="BL58" s="10">
        <v>926</v>
      </c>
      <c r="BM58" s="10">
        <v>926</v>
      </c>
      <c r="BN58" s="10" t="s">
        <v>87</v>
      </c>
      <c r="BO58" s="22">
        <v>334</v>
      </c>
      <c r="BP58" s="22">
        <v>323</v>
      </c>
      <c r="BQ58" s="22">
        <v>11</v>
      </c>
      <c r="BR58" s="22">
        <v>83</v>
      </c>
      <c r="BS58" s="22">
        <v>72</v>
      </c>
      <c r="BT58" s="22">
        <v>11</v>
      </c>
      <c r="BU58" s="22">
        <v>251</v>
      </c>
      <c r="BV58" s="22">
        <v>251</v>
      </c>
      <c r="BW58" s="22" t="s">
        <v>87</v>
      </c>
      <c r="BX58" s="22">
        <v>1</v>
      </c>
      <c r="BY58" s="22">
        <v>1</v>
      </c>
      <c r="BZ58" s="22" t="s">
        <v>87</v>
      </c>
      <c r="CA58" s="22">
        <v>588</v>
      </c>
      <c r="CB58" s="22">
        <v>577</v>
      </c>
      <c r="CC58" s="22">
        <v>11</v>
      </c>
      <c r="CD58" s="22">
        <v>100</v>
      </c>
      <c r="CE58" s="22">
        <v>89</v>
      </c>
      <c r="CF58" s="22">
        <v>11</v>
      </c>
      <c r="CG58" s="22">
        <v>488</v>
      </c>
      <c r="CH58" s="22">
        <v>488</v>
      </c>
      <c r="CI58" s="22" t="s">
        <v>87</v>
      </c>
      <c r="CJ58" s="23">
        <v>380</v>
      </c>
      <c r="CK58" s="24">
        <v>380</v>
      </c>
      <c r="CL58" s="25" t="s">
        <v>87</v>
      </c>
      <c r="CM58" s="27"/>
      <c r="CN58" s="28">
        <f>SUM(E58:F58)-D58</f>
        <v>0</v>
      </c>
      <c r="CO58" s="28">
        <f>SUM(H58:I58)-G58</f>
        <v>0</v>
      </c>
      <c r="CP58" s="28">
        <f>SUM(K58:L58)-J58</f>
        <v>0</v>
      </c>
      <c r="CQ58" s="28">
        <f>SUM(N58:O58)-M58</f>
        <v>0</v>
      </c>
      <c r="CR58" s="28">
        <f>SUM(Q58:R58)-P58</f>
        <v>0</v>
      </c>
      <c r="CS58" s="28">
        <f>SUM(T58:U58)-S58</f>
        <v>0</v>
      </c>
      <c r="CT58" s="28">
        <f>SUM(W58:X58)-V58</f>
        <v>0</v>
      </c>
      <c r="CU58" s="28">
        <f>SUM(Z58:AA58)-Y58</f>
        <v>0</v>
      </c>
      <c r="CV58" s="28">
        <f>SUM(AC58:AD58)-AB58</f>
        <v>0</v>
      </c>
      <c r="CW58" s="28">
        <f>SUM(AF58:AG58)-AE58</f>
        <v>0</v>
      </c>
      <c r="CX58" s="28">
        <f>SUM(AI58:AJ58)-AH58</f>
        <v>0</v>
      </c>
      <c r="CY58" s="28">
        <f>SUM(AL58:AM58)-AK58</f>
        <v>0</v>
      </c>
      <c r="CZ58" s="28">
        <f>SUM(AO58:AP58)-AN58</f>
        <v>0</v>
      </c>
      <c r="DA58" s="28">
        <f>SUM(AR58:AS58)-AQ58</f>
        <v>0</v>
      </c>
      <c r="DB58" s="28">
        <f>SUM(AU58:AV58)-AT58</f>
        <v>0</v>
      </c>
      <c r="DC58" s="28">
        <f>SUM(AX58:AY58)-AW58</f>
        <v>0</v>
      </c>
      <c r="DD58" s="28">
        <f>SUM(BA58:BB58)-AZ58</f>
        <v>0</v>
      </c>
      <c r="DE58" s="28">
        <f>SUM(BD58:BE58)-BC58</f>
        <v>0</v>
      </c>
      <c r="DF58" s="28">
        <f>SUM(BG58:BH58)-BF58</f>
        <v>0</v>
      </c>
      <c r="DG58" s="28">
        <f>SUM(BJ58:BK58)-BI58</f>
        <v>0</v>
      </c>
      <c r="DH58" s="28">
        <f>SUM(BM58:BN58)-BL58</f>
        <v>0</v>
      </c>
      <c r="DI58" s="28">
        <f>SUM(BP58:BQ58)-BO58</f>
        <v>0</v>
      </c>
      <c r="DJ58" s="28">
        <f>SUM(BS58:BT58)-BR58</f>
        <v>0</v>
      </c>
      <c r="DK58" s="28">
        <f>SUM(BV58:BW58)-BU58</f>
        <v>0</v>
      </c>
      <c r="DL58" s="28">
        <f>SUM(BY58:BZ58)-BX58</f>
        <v>0</v>
      </c>
      <c r="DM58" s="28">
        <f>SUM(CB58:CC58)-CA58</f>
        <v>0</v>
      </c>
      <c r="DN58" s="28">
        <f>SUM(CE58:CF58)-CD58</f>
        <v>0</v>
      </c>
      <c r="DO58" s="28">
        <f>SUM(CH58:CI58)-CG58</f>
        <v>0</v>
      </c>
      <c r="DP58" s="28">
        <f>SUM(CK58:CL58)-CJ58</f>
        <v>0</v>
      </c>
    </row>
    <row r="59" spans="3:120" s="7" customFormat="1" ht="24.75" customHeight="1">
      <c r="C59" s="8" t="s">
        <v>71</v>
      </c>
      <c r="D59" s="10">
        <v>405</v>
      </c>
      <c r="E59" s="10">
        <v>405</v>
      </c>
      <c r="F59" s="10" t="s">
        <v>87</v>
      </c>
      <c r="G59" s="10">
        <v>74</v>
      </c>
      <c r="H59" s="10">
        <v>74</v>
      </c>
      <c r="I59" s="10" t="s">
        <v>87</v>
      </c>
      <c r="J59" s="10">
        <v>331</v>
      </c>
      <c r="K59" s="10">
        <v>331</v>
      </c>
      <c r="L59" s="10" t="s">
        <v>87</v>
      </c>
      <c r="M59" s="10">
        <v>407</v>
      </c>
      <c r="N59" s="10">
        <v>407</v>
      </c>
      <c r="O59" s="10" t="s">
        <v>87</v>
      </c>
      <c r="P59" s="10">
        <v>279</v>
      </c>
      <c r="Q59" s="10">
        <v>279</v>
      </c>
      <c r="R59" s="10" t="s">
        <v>87</v>
      </c>
      <c r="S59" s="10">
        <v>128</v>
      </c>
      <c r="T59" s="10">
        <v>128</v>
      </c>
      <c r="U59" s="10" t="s">
        <v>87</v>
      </c>
      <c r="V59" s="10">
        <v>407</v>
      </c>
      <c r="W59" s="10">
        <v>407</v>
      </c>
      <c r="X59" s="10" t="s">
        <v>87</v>
      </c>
      <c r="Y59" s="10">
        <v>279</v>
      </c>
      <c r="Z59" s="10">
        <v>279</v>
      </c>
      <c r="AA59" s="10" t="s">
        <v>87</v>
      </c>
      <c r="AB59" s="10">
        <v>128</v>
      </c>
      <c r="AC59" s="10">
        <v>128</v>
      </c>
      <c r="AD59" s="10" t="s">
        <v>87</v>
      </c>
      <c r="AE59" s="10">
        <v>107</v>
      </c>
      <c r="AF59" s="10">
        <v>107</v>
      </c>
      <c r="AG59" s="10" t="s">
        <v>87</v>
      </c>
      <c r="AH59" s="10">
        <v>78</v>
      </c>
      <c r="AI59" s="10">
        <v>78</v>
      </c>
      <c r="AJ59" s="10" t="s">
        <v>87</v>
      </c>
      <c r="AK59" s="10">
        <v>29</v>
      </c>
      <c r="AL59" s="10">
        <v>29</v>
      </c>
      <c r="AM59" s="10" t="s">
        <v>87</v>
      </c>
      <c r="AN59" s="10">
        <v>107</v>
      </c>
      <c r="AO59" s="10">
        <v>107</v>
      </c>
      <c r="AP59" s="10" t="s">
        <v>87</v>
      </c>
      <c r="AQ59" s="10">
        <v>78</v>
      </c>
      <c r="AR59" s="10">
        <v>78</v>
      </c>
      <c r="AS59" s="10" t="s">
        <v>87</v>
      </c>
      <c r="AT59" s="10">
        <v>29</v>
      </c>
      <c r="AU59" s="10">
        <v>29</v>
      </c>
      <c r="AV59" s="10" t="s">
        <v>87</v>
      </c>
      <c r="AW59" s="10">
        <v>107</v>
      </c>
      <c r="AX59" s="10">
        <v>107</v>
      </c>
      <c r="AY59" s="10" t="s">
        <v>87</v>
      </c>
      <c r="AZ59" s="10">
        <v>78</v>
      </c>
      <c r="BA59" s="10">
        <v>78</v>
      </c>
      <c r="BB59" s="10" t="s">
        <v>87</v>
      </c>
      <c r="BC59" s="10">
        <v>29</v>
      </c>
      <c r="BD59" s="10">
        <v>29</v>
      </c>
      <c r="BE59" s="10" t="s">
        <v>87</v>
      </c>
      <c r="BF59" s="10">
        <v>591</v>
      </c>
      <c r="BG59" s="10">
        <v>591</v>
      </c>
      <c r="BH59" s="10" t="s">
        <v>87</v>
      </c>
      <c r="BI59" s="10">
        <v>99</v>
      </c>
      <c r="BJ59" s="10">
        <v>99</v>
      </c>
      <c r="BK59" s="10" t="s">
        <v>87</v>
      </c>
      <c r="BL59" s="10">
        <v>492</v>
      </c>
      <c r="BM59" s="10">
        <v>492</v>
      </c>
      <c r="BN59" s="10" t="s">
        <v>87</v>
      </c>
      <c r="BO59" s="22">
        <v>265</v>
      </c>
      <c r="BP59" s="22">
        <v>265</v>
      </c>
      <c r="BQ59" s="22" t="s">
        <v>87</v>
      </c>
      <c r="BR59" s="22">
        <v>99</v>
      </c>
      <c r="BS59" s="22">
        <v>99</v>
      </c>
      <c r="BT59" s="22" t="s">
        <v>87</v>
      </c>
      <c r="BU59" s="22">
        <v>166</v>
      </c>
      <c r="BV59" s="22">
        <v>166</v>
      </c>
      <c r="BW59" s="22" t="s">
        <v>87</v>
      </c>
      <c r="BX59" s="22">
        <v>2</v>
      </c>
      <c r="BY59" s="22">
        <v>2</v>
      </c>
      <c r="BZ59" s="22" t="s">
        <v>87</v>
      </c>
      <c r="CA59" s="22">
        <v>262</v>
      </c>
      <c r="CB59" s="22">
        <v>262</v>
      </c>
      <c r="CC59" s="22" t="s">
        <v>87</v>
      </c>
      <c r="CD59" s="22">
        <v>91</v>
      </c>
      <c r="CE59" s="22">
        <v>91</v>
      </c>
      <c r="CF59" s="22" t="s">
        <v>87</v>
      </c>
      <c r="CG59" s="22">
        <v>171</v>
      </c>
      <c r="CH59" s="22">
        <v>171</v>
      </c>
      <c r="CI59" s="22" t="s">
        <v>87</v>
      </c>
      <c r="CJ59" s="23">
        <v>3</v>
      </c>
      <c r="CK59" s="24">
        <v>3</v>
      </c>
      <c r="CL59" s="25" t="s">
        <v>87</v>
      </c>
      <c r="CM59" s="27"/>
      <c r="CN59" s="28">
        <f>SUM(E59:F59)-D59</f>
        <v>0</v>
      </c>
      <c r="CO59" s="28">
        <f>SUM(H59:I59)-G59</f>
        <v>0</v>
      </c>
      <c r="CP59" s="28">
        <f>SUM(K59:L59)-J59</f>
        <v>0</v>
      </c>
      <c r="CQ59" s="28">
        <f>SUM(N59:O59)-M59</f>
        <v>0</v>
      </c>
      <c r="CR59" s="28">
        <f>SUM(Q59:R59)-P59</f>
        <v>0</v>
      </c>
      <c r="CS59" s="28">
        <f>SUM(T59:U59)-S59</f>
        <v>0</v>
      </c>
      <c r="CT59" s="28">
        <f>SUM(W59:X59)-V59</f>
        <v>0</v>
      </c>
      <c r="CU59" s="28">
        <f>SUM(Z59:AA59)-Y59</f>
        <v>0</v>
      </c>
      <c r="CV59" s="28">
        <f>SUM(AC59:AD59)-AB59</f>
        <v>0</v>
      </c>
      <c r="CW59" s="28">
        <f>SUM(AF59:AG59)-AE59</f>
        <v>0</v>
      </c>
      <c r="CX59" s="28">
        <f>SUM(AI59:AJ59)-AH59</f>
        <v>0</v>
      </c>
      <c r="CY59" s="28">
        <f>SUM(AL59:AM59)-AK59</f>
        <v>0</v>
      </c>
      <c r="CZ59" s="28">
        <f>SUM(AO59:AP59)-AN59</f>
        <v>0</v>
      </c>
      <c r="DA59" s="28">
        <f>SUM(AR59:AS59)-AQ59</f>
        <v>0</v>
      </c>
      <c r="DB59" s="28">
        <f>SUM(AU59:AV59)-AT59</f>
        <v>0</v>
      </c>
      <c r="DC59" s="28">
        <f>SUM(AX59:AY59)-AW59</f>
        <v>0</v>
      </c>
      <c r="DD59" s="28">
        <f>SUM(BA59:BB59)-AZ59</f>
        <v>0</v>
      </c>
      <c r="DE59" s="28">
        <f>SUM(BD59:BE59)-BC59</f>
        <v>0</v>
      </c>
      <c r="DF59" s="28">
        <f>SUM(BG59:BH59)-BF59</f>
        <v>0</v>
      </c>
      <c r="DG59" s="28">
        <f>SUM(BJ59:BK59)-BI59</f>
        <v>0</v>
      </c>
      <c r="DH59" s="28">
        <f>SUM(BM59:BN59)-BL59</f>
        <v>0</v>
      </c>
      <c r="DI59" s="28">
        <f>SUM(BP59:BQ59)-BO59</f>
        <v>0</v>
      </c>
      <c r="DJ59" s="28">
        <f>SUM(BS59:BT59)-BR59</f>
        <v>0</v>
      </c>
      <c r="DK59" s="28">
        <f>SUM(BV59:BW59)-BU59</f>
        <v>0</v>
      </c>
      <c r="DL59" s="28">
        <f>SUM(BY59:BZ59)-BX59</f>
        <v>0</v>
      </c>
      <c r="DM59" s="28">
        <f>SUM(CB59:CC59)-CA59</f>
        <v>0</v>
      </c>
      <c r="DN59" s="28">
        <f>SUM(CE59:CF59)-CD59</f>
        <v>0</v>
      </c>
      <c r="DO59" s="28">
        <f>SUM(CH59:CI59)-CG59</f>
        <v>0</v>
      </c>
      <c r="DP59" s="28">
        <f>SUM(CK59:CL59)-CJ59</f>
        <v>0</v>
      </c>
    </row>
    <row r="60" spans="3:120" s="7" customFormat="1" ht="24.75" customHeight="1">
      <c r="C60" s="8" t="s">
        <v>72</v>
      </c>
      <c r="D60" s="10">
        <v>789</v>
      </c>
      <c r="E60" s="10">
        <v>789</v>
      </c>
      <c r="F60" s="10" t="s">
        <v>87</v>
      </c>
      <c r="G60" s="10">
        <v>149</v>
      </c>
      <c r="H60" s="10">
        <v>149</v>
      </c>
      <c r="I60" s="10" t="s">
        <v>87</v>
      </c>
      <c r="J60" s="10">
        <v>640</v>
      </c>
      <c r="K60" s="10">
        <v>640</v>
      </c>
      <c r="L60" s="10" t="s">
        <v>87</v>
      </c>
      <c r="M60" s="10">
        <v>1134</v>
      </c>
      <c r="N60" s="10">
        <v>1134</v>
      </c>
      <c r="O60" s="10" t="s">
        <v>87</v>
      </c>
      <c r="P60" s="10">
        <v>326</v>
      </c>
      <c r="Q60" s="10">
        <v>326</v>
      </c>
      <c r="R60" s="10" t="s">
        <v>87</v>
      </c>
      <c r="S60" s="10">
        <v>808</v>
      </c>
      <c r="T60" s="10">
        <v>808</v>
      </c>
      <c r="U60" s="10" t="s">
        <v>87</v>
      </c>
      <c r="V60" s="10">
        <v>1134</v>
      </c>
      <c r="W60" s="10">
        <v>1134</v>
      </c>
      <c r="X60" s="10" t="s">
        <v>87</v>
      </c>
      <c r="Y60" s="10">
        <v>326</v>
      </c>
      <c r="Z60" s="10">
        <v>326</v>
      </c>
      <c r="AA60" s="10" t="s">
        <v>87</v>
      </c>
      <c r="AB60" s="10">
        <v>808</v>
      </c>
      <c r="AC60" s="10">
        <v>808</v>
      </c>
      <c r="AD60" s="10" t="s">
        <v>87</v>
      </c>
      <c r="AE60" s="10">
        <v>173</v>
      </c>
      <c r="AF60" s="10">
        <v>173</v>
      </c>
      <c r="AG60" s="10" t="s">
        <v>87</v>
      </c>
      <c r="AH60" s="10">
        <v>60</v>
      </c>
      <c r="AI60" s="10">
        <v>60</v>
      </c>
      <c r="AJ60" s="10" t="s">
        <v>87</v>
      </c>
      <c r="AK60" s="10">
        <v>113</v>
      </c>
      <c r="AL60" s="10">
        <v>113</v>
      </c>
      <c r="AM60" s="10" t="s">
        <v>87</v>
      </c>
      <c r="AN60" s="10">
        <v>3</v>
      </c>
      <c r="AO60" s="10">
        <v>3</v>
      </c>
      <c r="AP60" s="10" t="s">
        <v>87</v>
      </c>
      <c r="AQ60" s="10">
        <v>3</v>
      </c>
      <c r="AR60" s="10">
        <v>3</v>
      </c>
      <c r="AS60" s="10" t="s">
        <v>87</v>
      </c>
      <c r="AT60" s="10" t="s">
        <v>87</v>
      </c>
      <c r="AU60" s="10" t="s">
        <v>87</v>
      </c>
      <c r="AV60" s="10" t="s">
        <v>87</v>
      </c>
      <c r="AW60" s="10">
        <v>3</v>
      </c>
      <c r="AX60" s="10">
        <v>3</v>
      </c>
      <c r="AY60" s="10" t="s">
        <v>87</v>
      </c>
      <c r="AZ60" s="10">
        <v>3</v>
      </c>
      <c r="BA60" s="10">
        <v>3</v>
      </c>
      <c r="BB60" s="10" t="s">
        <v>87</v>
      </c>
      <c r="BC60" s="10" t="s">
        <v>87</v>
      </c>
      <c r="BD60" s="10" t="s">
        <v>87</v>
      </c>
      <c r="BE60" s="10" t="s">
        <v>87</v>
      </c>
      <c r="BF60" s="10">
        <v>1140</v>
      </c>
      <c r="BG60" s="10">
        <v>1140</v>
      </c>
      <c r="BH60" s="10" t="s">
        <v>87</v>
      </c>
      <c r="BI60" s="10">
        <v>192</v>
      </c>
      <c r="BJ60" s="10">
        <v>192</v>
      </c>
      <c r="BK60" s="10" t="s">
        <v>87</v>
      </c>
      <c r="BL60" s="10">
        <v>948</v>
      </c>
      <c r="BM60" s="10">
        <v>948</v>
      </c>
      <c r="BN60" s="10" t="s">
        <v>87</v>
      </c>
      <c r="BO60" s="22">
        <v>752</v>
      </c>
      <c r="BP60" s="22">
        <v>718</v>
      </c>
      <c r="BQ60" s="22">
        <v>34</v>
      </c>
      <c r="BR60" s="22">
        <v>170</v>
      </c>
      <c r="BS60" s="22">
        <v>139</v>
      </c>
      <c r="BT60" s="22">
        <v>31</v>
      </c>
      <c r="BU60" s="22">
        <v>582</v>
      </c>
      <c r="BV60" s="22">
        <v>579</v>
      </c>
      <c r="BW60" s="22">
        <v>3</v>
      </c>
      <c r="BX60" s="22">
        <v>499</v>
      </c>
      <c r="BY60" s="22">
        <v>498</v>
      </c>
      <c r="BZ60" s="22">
        <v>1</v>
      </c>
      <c r="CA60" s="22">
        <v>787</v>
      </c>
      <c r="CB60" s="22">
        <v>741</v>
      </c>
      <c r="CC60" s="22">
        <v>46</v>
      </c>
      <c r="CD60" s="22">
        <v>170</v>
      </c>
      <c r="CE60" s="22">
        <v>133</v>
      </c>
      <c r="CF60" s="22">
        <v>37</v>
      </c>
      <c r="CG60" s="22">
        <v>617</v>
      </c>
      <c r="CH60" s="22">
        <v>608</v>
      </c>
      <c r="CI60" s="22">
        <v>9</v>
      </c>
      <c r="CJ60" s="23">
        <v>529</v>
      </c>
      <c r="CK60" s="24">
        <v>523</v>
      </c>
      <c r="CL60" s="25">
        <v>6</v>
      </c>
      <c r="CM60" s="27"/>
      <c r="CN60" s="28">
        <f>SUM(E60:F60)-D60</f>
        <v>0</v>
      </c>
      <c r="CO60" s="28">
        <f>SUM(H60:I60)-G60</f>
        <v>0</v>
      </c>
      <c r="CP60" s="28">
        <f>SUM(K60:L60)-J60</f>
        <v>0</v>
      </c>
      <c r="CQ60" s="28">
        <f>SUM(N60:O60)-M60</f>
        <v>0</v>
      </c>
      <c r="CR60" s="28">
        <f>SUM(Q60:R60)-P60</f>
        <v>0</v>
      </c>
      <c r="CS60" s="28">
        <f>SUM(T60:U60)-S60</f>
        <v>0</v>
      </c>
      <c r="CT60" s="28">
        <f>SUM(W60:X60)-V60</f>
        <v>0</v>
      </c>
      <c r="CU60" s="28">
        <f>SUM(Z60:AA60)-Y60</f>
        <v>0</v>
      </c>
      <c r="CV60" s="28">
        <f>SUM(AC60:AD60)-AB60</f>
        <v>0</v>
      </c>
      <c r="CW60" s="28">
        <f>SUM(AF60:AG60)-AE60</f>
        <v>0</v>
      </c>
      <c r="CX60" s="28">
        <f>SUM(AI60:AJ60)-AH60</f>
        <v>0</v>
      </c>
      <c r="CY60" s="28">
        <f>SUM(AL60:AM60)-AK60</f>
        <v>0</v>
      </c>
      <c r="CZ60" s="28">
        <f>SUM(AO60:AP60)-AN60</f>
        <v>0</v>
      </c>
      <c r="DA60" s="28">
        <f>SUM(AR60:AS60)-AQ60</f>
        <v>0</v>
      </c>
      <c r="DB60" s="28" t="e">
        <f>SUM(AU60:AV60)-AT60</f>
        <v>#VALUE!</v>
      </c>
      <c r="DC60" s="28">
        <f>SUM(AX60:AY60)-AW60</f>
        <v>0</v>
      </c>
      <c r="DD60" s="28">
        <f>SUM(BA60:BB60)-AZ60</f>
        <v>0</v>
      </c>
      <c r="DE60" s="28" t="e">
        <f>SUM(BD60:BE60)-BC60</f>
        <v>#VALUE!</v>
      </c>
      <c r="DF60" s="28">
        <f>SUM(BG60:BH60)-BF60</f>
        <v>0</v>
      </c>
      <c r="DG60" s="28">
        <f>SUM(BJ60:BK60)-BI60</f>
        <v>0</v>
      </c>
      <c r="DH60" s="28">
        <f>SUM(BM60:BN60)-BL60</f>
        <v>0</v>
      </c>
      <c r="DI60" s="28">
        <f>SUM(BP60:BQ60)-BO60</f>
        <v>0</v>
      </c>
      <c r="DJ60" s="28">
        <f>SUM(BS60:BT60)-BR60</f>
        <v>0</v>
      </c>
      <c r="DK60" s="28">
        <f>SUM(BV60:BW60)-BU60</f>
        <v>0</v>
      </c>
      <c r="DL60" s="28">
        <f>SUM(BY60:BZ60)-BX60</f>
        <v>0</v>
      </c>
      <c r="DM60" s="28">
        <f>SUM(CB60:CC60)-CA60</f>
        <v>0</v>
      </c>
      <c r="DN60" s="28">
        <f>SUM(CE60:CF60)-CD60</f>
        <v>0</v>
      </c>
      <c r="DO60" s="28">
        <f>SUM(CH60:CI60)-CG60</f>
        <v>0</v>
      </c>
      <c r="DP60" s="28">
        <f>SUM(CK60:CL60)-CJ60</f>
        <v>0</v>
      </c>
    </row>
    <row r="61" spans="3:120" s="7" customFormat="1" ht="24.75" customHeight="1">
      <c r="C61" s="8" t="s">
        <v>73</v>
      </c>
      <c r="D61" s="10">
        <v>98</v>
      </c>
      <c r="E61" s="10">
        <v>98</v>
      </c>
      <c r="F61" s="10" t="s">
        <v>87</v>
      </c>
      <c r="G61" s="10">
        <v>24</v>
      </c>
      <c r="H61" s="10">
        <v>24</v>
      </c>
      <c r="I61" s="10" t="s">
        <v>87</v>
      </c>
      <c r="J61" s="10">
        <v>74</v>
      </c>
      <c r="K61" s="10">
        <v>74</v>
      </c>
      <c r="L61" s="10" t="s">
        <v>87</v>
      </c>
      <c r="M61" s="10">
        <v>168</v>
      </c>
      <c r="N61" s="10">
        <v>168</v>
      </c>
      <c r="O61" s="10" t="s">
        <v>87</v>
      </c>
      <c r="P61" s="10">
        <v>70</v>
      </c>
      <c r="Q61" s="10">
        <v>70</v>
      </c>
      <c r="R61" s="10" t="s">
        <v>87</v>
      </c>
      <c r="S61" s="10">
        <v>98</v>
      </c>
      <c r="T61" s="10">
        <v>98</v>
      </c>
      <c r="U61" s="10" t="s">
        <v>87</v>
      </c>
      <c r="V61" s="10">
        <v>168</v>
      </c>
      <c r="W61" s="10">
        <v>168</v>
      </c>
      <c r="X61" s="10" t="s">
        <v>87</v>
      </c>
      <c r="Y61" s="10">
        <v>70</v>
      </c>
      <c r="Z61" s="10">
        <v>70</v>
      </c>
      <c r="AA61" s="10" t="s">
        <v>87</v>
      </c>
      <c r="AB61" s="10">
        <v>98</v>
      </c>
      <c r="AC61" s="10">
        <v>98</v>
      </c>
      <c r="AD61" s="10" t="s">
        <v>87</v>
      </c>
      <c r="AE61" s="10">
        <v>21</v>
      </c>
      <c r="AF61" s="10">
        <v>21</v>
      </c>
      <c r="AG61" s="10" t="s">
        <v>87</v>
      </c>
      <c r="AH61" s="10">
        <v>11</v>
      </c>
      <c r="AI61" s="10">
        <v>11</v>
      </c>
      <c r="AJ61" s="10" t="s">
        <v>87</v>
      </c>
      <c r="AK61" s="10">
        <v>10</v>
      </c>
      <c r="AL61" s="10">
        <v>10</v>
      </c>
      <c r="AM61" s="10" t="s">
        <v>87</v>
      </c>
      <c r="AN61" s="10">
        <v>11</v>
      </c>
      <c r="AO61" s="10">
        <v>11</v>
      </c>
      <c r="AP61" s="10" t="s">
        <v>87</v>
      </c>
      <c r="AQ61" s="10">
        <v>5</v>
      </c>
      <c r="AR61" s="10">
        <v>5</v>
      </c>
      <c r="AS61" s="10" t="s">
        <v>87</v>
      </c>
      <c r="AT61" s="10">
        <v>6</v>
      </c>
      <c r="AU61" s="10">
        <v>6</v>
      </c>
      <c r="AV61" s="10" t="s">
        <v>87</v>
      </c>
      <c r="AW61" s="10">
        <v>11</v>
      </c>
      <c r="AX61" s="10">
        <v>11</v>
      </c>
      <c r="AY61" s="10" t="s">
        <v>87</v>
      </c>
      <c r="AZ61" s="10">
        <v>5</v>
      </c>
      <c r="BA61" s="10">
        <v>5</v>
      </c>
      <c r="BB61" s="10" t="s">
        <v>87</v>
      </c>
      <c r="BC61" s="10">
        <v>6</v>
      </c>
      <c r="BD61" s="10">
        <v>6</v>
      </c>
      <c r="BE61" s="10" t="s">
        <v>87</v>
      </c>
      <c r="BF61" s="10">
        <v>177</v>
      </c>
      <c r="BG61" s="10">
        <v>177</v>
      </c>
      <c r="BH61" s="10" t="s">
        <v>87</v>
      </c>
      <c r="BI61" s="10">
        <v>39</v>
      </c>
      <c r="BJ61" s="10">
        <v>39</v>
      </c>
      <c r="BK61" s="10" t="s">
        <v>87</v>
      </c>
      <c r="BL61" s="10">
        <v>138</v>
      </c>
      <c r="BM61" s="10">
        <v>138</v>
      </c>
      <c r="BN61" s="10" t="s">
        <v>87</v>
      </c>
      <c r="BO61" s="22">
        <v>89</v>
      </c>
      <c r="BP61" s="22">
        <v>85</v>
      </c>
      <c r="BQ61" s="22">
        <v>4</v>
      </c>
      <c r="BR61" s="22">
        <v>23</v>
      </c>
      <c r="BS61" s="22">
        <v>19</v>
      </c>
      <c r="BT61" s="22">
        <v>4</v>
      </c>
      <c r="BU61" s="22">
        <v>66</v>
      </c>
      <c r="BV61" s="22">
        <v>66</v>
      </c>
      <c r="BW61" s="22" t="s">
        <v>87</v>
      </c>
      <c r="BX61" s="22">
        <v>48</v>
      </c>
      <c r="BY61" s="22">
        <v>48</v>
      </c>
      <c r="BZ61" s="22" t="s">
        <v>87</v>
      </c>
      <c r="CA61" s="22">
        <v>80</v>
      </c>
      <c r="CB61" s="22">
        <v>73</v>
      </c>
      <c r="CC61" s="22">
        <v>7</v>
      </c>
      <c r="CD61" s="22">
        <v>22</v>
      </c>
      <c r="CE61" s="22">
        <v>15</v>
      </c>
      <c r="CF61" s="22">
        <v>7</v>
      </c>
      <c r="CG61" s="22">
        <v>58</v>
      </c>
      <c r="CH61" s="22">
        <v>58</v>
      </c>
      <c r="CI61" s="22" t="s">
        <v>87</v>
      </c>
      <c r="CJ61" s="23">
        <v>7</v>
      </c>
      <c r="CK61" s="24">
        <v>7</v>
      </c>
      <c r="CL61" s="25" t="s">
        <v>87</v>
      </c>
      <c r="CM61" s="27"/>
      <c r="CN61" s="28">
        <f>SUM(E61:F61)-D61</f>
        <v>0</v>
      </c>
      <c r="CO61" s="28">
        <f>SUM(H61:I61)-G61</f>
        <v>0</v>
      </c>
      <c r="CP61" s="28">
        <f>SUM(K61:L61)-J61</f>
        <v>0</v>
      </c>
      <c r="CQ61" s="28">
        <f>SUM(N61:O61)-M61</f>
        <v>0</v>
      </c>
      <c r="CR61" s="28">
        <f>SUM(Q61:R61)-P61</f>
        <v>0</v>
      </c>
      <c r="CS61" s="28">
        <f>SUM(T61:U61)-S61</f>
        <v>0</v>
      </c>
      <c r="CT61" s="28">
        <f>SUM(W61:X61)-V61</f>
        <v>0</v>
      </c>
      <c r="CU61" s="28">
        <f>SUM(Z61:AA61)-Y61</f>
        <v>0</v>
      </c>
      <c r="CV61" s="28">
        <f>SUM(AC61:AD61)-AB61</f>
        <v>0</v>
      </c>
      <c r="CW61" s="28">
        <f>SUM(AF61:AG61)-AE61</f>
        <v>0</v>
      </c>
      <c r="CX61" s="28">
        <f>SUM(AI61:AJ61)-AH61</f>
        <v>0</v>
      </c>
      <c r="CY61" s="28">
        <f>SUM(AL61:AM61)-AK61</f>
        <v>0</v>
      </c>
      <c r="CZ61" s="28">
        <f>SUM(AO61:AP61)-AN61</f>
        <v>0</v>
      </c>
      <c r="DA61" s="28">
        <f>SUM(AR61:AS61)-AQ61</f>
        <v>0</v>
      </c>
      <c r="DB61" s="28">
        <f>SUM(AU61:AV61)-AT61</f>
        <v>0</v>
      </c>
      <c r="DC61" s="28">
        <f>SUM(AX61:AY61)-AW61</f>
        <v>0</v>
      </c>
      <c r="DD61" s="28">
        <f>SUM(BA61:BB61)-AZ61</f>
        <v>0</v>
      </c>
      <c r="DE61" s="28">
        <f>SUM(BD61:BE61)-BC61</f>
        <v>0</v>
      </c>
      <c r="DF61" s="28">
        <f>SUM(BG61:BH61)-BF61</f>
        <v>0</v>
      </c>
      <c r="DG61" s="28">
        <f>SUM(BJ61:BK61)-BI61</f>
        <v>0</v>
      </c>
      <c r="DH61" s="28">
        <f>SUM(BM61:BN61)-BL61</f>
        <v>0</v>
      </c>
      <c r="DI61" s="28">
        <f>SUM(BP61:BQ61)-BO61</f>
        <v>0</v>
      </c>
      <c r="DJ61" s="28">
        <f>SUM(BS61:BT61)-BR61</f>
        <v>0</v>
      </c>
      <c r="DK61" s="28">
        <f>SUM(BV61:BW61)-BU61</f>
        <v>0</v>
      </c>
      <c r="DL61" s="28">
        <f>SUM(BY61:BZ61)-BX61</f>
        <v>0</v>
      </c>
      <c r="DM61" s="28">
        <f>SUM(CB61:CC61)-CA61</f>
        <v>0</v>
      </c>
      <c r="DN61" s="28">
        <f>SUM(CE61:CF61)-CD61</f>
        <v>0</v>
      </c>
      <c r="DO61" s="28">
        <f>SUM(CH61:CI61)-CG61</f>
        <v>0</v>
      </c>
      <c r="DP61" s="28">
        <f>SUM(CK61:CL61)-CJ61</f>
        <v>0</v>
      </c>
    </row>
    <row r="62" spans="3:120" s="7" customFormat="1" ht="24.75" customHeight="1">
      <c r="C62" s="8" t="s">
        <v>74</v>
      </c>
      <c r="D62" s="10">
        <v>154</v>
      </c>
      <c r="E62" s="10">
        <v>154</v>
      </c>
      <c r="F62" s="10" t="s">
        <v>87</v>
      </c>
      <c r="G62" s="10">
        <v>27</v>
      </c>
      <c r="H62" s="10">
        <v>27</v>
      </c>
      <c r="I62" s="10" t="s">
        <v>87</v>
      </c>
      <c r="J62" s="10">
        <v>127</v>
      </c>
      <c r="K62" s="10">
        <v>127</v>
      </c>
      <c r="L62" s="10" t="s">
        <v>87</v>
      </c>
      <c r="M62" s="10">
        <v>202</v>
      </c>
      <c r="N62" s="10">
        <v>202</v>
      </c>
      <c r="O62" s="10" t="s">
        <v>87</v>
      </c>
      <c r="P62" s="10">
        <v>64</v>
      </c>
      <c r="Q62" s="10">
        <v>64</v>
      </c>
      <c r="R62" s="10" t="s">
        <v>87</v>
      </c>
      <c r="S62" s="10">
        <v>138</v>
      </c>
      <c r="T62" s="10">
        <v>138</v>
      </c>
      <c r="U62" s="10" t="s">
        <v>87</v>
      </c>
      <c r="V62" s="10">
        <v>202</v>
      </c>
      <c r="W62" s="10">
        <v>202</v>
      </c>
      <c r="X62" s="10" t="s">
        <v>87</v>
      </c>
      <c r="Y62" s="10">
        <v>64</v>
      </c>
      <c r="Z62" s="10">
        <v>64</v>
      </c>
      <c r="AA62" s="10" t="s">
        <v>87</v>
      </c>
      <c r="AB62" s="10">
        <v>138</v>
      </c>
      <c r="AC62" s="10">
        <v>138</v>
      </c>
      <c r="AD62" s="10" t="s">
        <v>87</v>
      </c>
      <c r="AE62" s="10">
        <v>44</v>
      </c>
      <c r="AF62" s="10">
        <v>44</v>
      </c>
      <c r="AG62" s="10" t="s">
        <v>87</v>
      </c>
      <c r="AH62" s="10">
        <v>19</v>
      </c>
      <c r="AI62" s="10">
        <v>19</v>
      </c>
      <c r="AJ62" s="10" t="s">
        <v>87</v>
      </c>
      <c r="AK62" s="10">
        <v>25</v>
      </c>
      <c r="AL62" s="10">
        <v>25</v>
      </c>
      <c r="AM62" s="10" t="s">
        <v>87</v>
      </c>
      <c r="AN62" s="10">
        <v>44</v>
      </c>
      <c r="AO62" s="10">
        <v>44</v>
      </c>
      <c r="AP62" s="10" t="s">
        <v>87</v>
      </c>
      <c r="AQ62" s="10">
        <v>19</v>
      </c>
      <c r="AR62" s="10">
        <v>19</v>
      </c>
      <c r="AS62" s="10" t="s">
        <v>87</v>
      </c>
      <c r="AT62" s="10">
        <v>25</v>
      </c>
      <c r="AU62" s="10">
        <v>25</v>
      </c>
      <c r="AV62" s="10" t="s">
        <v>87</v>
      </c>
      <c r="AW62" s="10">
        <v>44</v>
      </c>
      <c r="AX62" s="10">
        <v>44</v>
      </c>
      <c r="AY62" s="10" t="s">
        <v>87</v>
      </c>
      <c r="AZ62" s="10">
        <v>19</v>
      </c>
      <c r="BA62" s="10">
        <v>19</v>
      </c>
      <c r="BB62" s="10" t="s">
        <v>87</v>
      </c>
      <c r="BC62" s="10">
        <v>25</v>
      </c>
      <c r="BD62" s="10">
        <v>25</v>
      </c>
      <c r="BE62" s="10" t="s">
        <v>87</v>
      </c>
      <c r="BF62" s="10">
        <v>210</v>
      </c>
      <c r="BG62" s="10">
        <v>210</v>
      </c>
      <c r="BH62" s="10" t="s">
        <v>87</v>
      </c>
      <c r="BI62" s="10">
        <v>22</v>
      </c>
      <c r="BJ62" s="10">
        <v>22</v>
      </c>
      <c r="BK62" s="10" t="s">
        <v>87</v>
      </c>
      <c r="BL62" s="10">
        <v>188</v>
      </c>
      <c r="BM62" s="10">
        <v>188</v>
      </c>
      <c r="BN62" s="10" t="s">
        <v>87</v>
      </c>
      <c r="BO62" s="22">
        <v>83</v>
      </c>
      <c r="BP62" s="22">
        <v>77</v>
      </c>
      <c r="BQ62" s="22">
        <v>6</v>
      </c>
      <c r="BR62" s="22">
        <v>34</v>
      </c>
      <c r="BS62" s="22">
        <v>28</v>
      </c>
      <c r="BT62" s="22">
        <v>6</v>
      </c>
      <c r="BU62" s="22">
        <v>49</v>
      </c>
      <c r="BV62" s="22">
        <v>49</v>
      </c>
      <c r="BW62" s="22" t="s">
        <v>87</v>
      </c>
      <c r="BX62" s="22" t="s">
        <v>87</v>
      </c>
      <c r="BY62" s="22" t="s">
        <v>87</v>
      </c>
      <c r="BZ62" s="22" t="s">
        <v>87</v>
      </c>
      <c r="CA62" s="22">
        <v>84</v>
      </c>
      <c r="CB62" s="22">
        <v>80</v>
      </c>
      <c r="CC62" s="22">
        <v>4</v>
      </c>
      <c r="CD62" s="22">
        <v>26</v>
      </c>
      <c r="CE62" s="22">
        <v>23</v>
      </c>
      <c r="CF62" s="22">
        <v>3</v>
      </c>
      <c r="CG62" s="22">
        <v>58</v>
      </c>
      <c r="CH62" s="22">
        <v>57</v>
      </c>
      <c r="CI62" s="22">
        <v>1</v>
      </c>
      <c r="CJ62" s="23">
        <v>1</v>
      </c>
      <c r="CK62" s="24" t="s">
        <v>87</v>
      </c>
      <c r="CL62" s="25">
        <v>1</v>
      </c>
      <c r="CM62" s="27"/>
      <c r="CN62" s="28">
        <f>SUM(E62:F62)-D62</f>
        <v>0</v>
      </c>
      <c r="CO62" s="28">
        <f>SUM(H62:I62)-G62</f>
        <v>0</v>
      </c>
      <c r="CP62" s="28">
        <f>SUM(K62:L62)-J62</f>
        <v>0</v>
      </c>
      <c r="CQ62" s="28">
        <f>SUM(N62:O62)-M62</f>
        <v>0</v>
      </c>
      <c r="CR62" s="28">
        <f>SUM(Q62:R62)-P62</f>
        <v>0</v>
      </c>
      <c r="CS62" s="28">
        <f>SUM(T62:U62)-S62</f>
        <v>0</v>
      </c>
      <c r="CT62" s="28">
        <f>SUM(W62:X62)-V62</f>
        <v>0</v>
      </c>
      <c r="CU62" s="28">
        <f>SUM(Z62:AA62)-Y62</f>
        <v>0</v>
      </c>
      <c r="CV62" s="28">
        <f>SUM(AC62:AD62)-AB62</f>
        <v>0</v>
      </c>
      <c r="CW62" s="28">
        <f>SUM(AF62:AG62)-AE62</f>
        <v>0</v>
      </c>
      <c r="CX62" s="28">
        <f>SUM(AI62:AJ62)-AH62</f>
        <v>0</v>
      </c>
      <c r="CY62" s="28">
        <f>SUM(AL62:AM62)-AK62</f>
        <v>0</v>
      </c>
      <c r="CZ62" s="28">
        <f>SUM(AO62:AP62)-AN62</f>
        <v>0</v>
      </c>
      <c r="DA62" s="28">
        <f>SUM(AR62:AS62)-AQ62</f>
        <v>0</v>
      </c>
      <c r="DB62" s="28">
        <f>SUM(AU62:AV62)-AT62</f>
        <v>0</v>
      </c>
      <c r="DC62" s="28">
        <f>SUM(AX62:AY62)-AW62</f>
        <v>0</v>
      </c>
      <c r="DD62" s="28">
        <f>SUM(BA62:BB62)-AZ62</f>
        <v>0</v>
      </c>
      <c r="DE62" s="28">
        <f>SUM(BD62:BE62)-BC62</f>
        <v>0</v>
      </c>
      <c r="DF62" s="28">
        <f>SUM(BG62:BH62)-BF62</f>
        <v>0</v>
      </c>
      <c r="DG62" s="28">
        <f>SUM(BJ62:BK62)-BI62</f>
        <v>0</v>
      </c>
      <c r="DH62" s="28">
        <f>SUM(BM62:BN62)-BL62</f>
        <v>0</v>
      </c>
      <c r="DI62" s="28">
        <f>SUM(BP62:BQ62)-BO62</f>
        <v>0</v>
      </c>
      <c r="DJ62" s="28">
        <f>SUM(BS62:BT62)-BR62</f>
        <v>0</v>
      </c>
      <c r="DK62" s="28">
        <f>SUM(BV62:BW62)-BU62</f>
        <v>0</v>
      </c>
      <c r="DL62" s="28" t="e">
        <f>SUM(BY62:BZ62)-BX62</f>
        <v>#VALUE!</v>
      </c>
      <c r="DM62" s="28">
        <f>SUM(CB62:CC62)-CA62</f>
        <v>0</v>
      </c>
      <c r="DN62" s="28">
        <f>SUM(CE62:CF62)-CD62</f>
        <v>0</v>
      </c>
      <c r="DO62" s="28">
        <f>SUM(CH62:CI62)-CG62</f>
        <v>0</v>
      </c>
      <c r="DP62" s="28">
        <f>SUM(CK62:CL62)-CJ62</f>
        <v>0</v>
      </c>
    </row>
    <row r="63" spans="3:120" s="7" customFormat="1" ht="24.75" customHeight="1">
      <c r="C63" s="8" t="s">
        <v>75</v>
      </c>
      <c r="D63" s="10">
        <v>782</v>
      </c>
      <c r="E63" s="10">
        <v>782</v>
      </c>
      <c r="F63" s="10" t="s">
        <v>87</v>
      </c>
      <c r="G63" s="10">
        <v>138</v>
      </c>
      <c r="H63" s="10">
        <v>138</v>
      </c>
      <c r="I63" s="10" t="s">
        <v>87</v>
      </c>
      <c r="J63" s="10">
        <v>644</v>
      </c>
      <c r="K63" s="10">
        <v>644</v>
      </c>
      <c r="L63" s="10" t="s">
        <v>87</v>
      </c>
      <c r="M63" s="10">
        <v>1069</v>
      </c>
      <c r="N63" s="10">
        <v>1069</v>
      </c>
      <c r="O63" s="10" t="s">
        <v>87</v>
      </c>
      <c r="P63" s="10">
        <v>325</v>
      </c>
      <c r="Q63" s="10">
        <v>325</v>
      </c>
      <c r="R63" s="10" t="s">
        <v>87</v>
      </c>
      <c r="S63" s="10">
        <v>744</v>
      </c>
      <c r="T63" s="10">
        <v>744</v>
      </c>
      <c r="U63" s="10" t="s">
        <v>87</v>
      </c>
      <c r="V63" s="10">
        <v>1069</v>
      </c>
      <c r="W63" s="10">
        <v>1069</v>
      </c>
      <c r="X63" s="10" t="s">
        <v>87</v>
      </c>
      <c r="Y63" s="10">
        <v>325</v>
      </c>
      <c r="Z63" s="10">
        <v>325</v>
      </c>
      <c r="AA63" s="10" t="s">
        <v>87</v>
      </c>
      <c r="AB63" s="10">
        <v>744</v>
      </c>
      <c r="AC63" s="10">
        <v>744</v>
      </c>
      <c r="AD63" s="10" t="s">
        <v>87</v>
      </c>
      <c r="AE63" s="10">
        <v>51</v>
      </c>
      <c r="AF63" s="10">
        <v>51</v>
      </c>
      <c r="AG63" s="10" t="s">
        <v>87</v>
      </c>
      <c r="AH63" s="10">
        <v>14</v>
      </c>
      <c r="AI63" s="10">
        <v>14</v>
      </c>
      <c r="AJ63" s="10" t="s">
        <v>87</v>
      </c>
      <c r="AK63" s="10">
        <v>37</v>
      </c>
      <c r="AL63" s="10">
        <v>37</v>
      </c>
      <c r="AM63" s="10" t="s">
        <v>87</v>
      </c>
      <c r="AN63" s="10">
        <v>51</v>
      </c>
      <c r="AO63" s="10">
        <v>51</v>
      </c>
      <c r="AP63" s="10" t="s">
        <v>87</v>
      </c>
      <c r="AQ63" s="10">
        <v>14</v>
      </c>
      <c r="AR63" s="10">
        <v>14</v>
      </c>
      <c r="AS63" s="10" t="s">
        <v>87</v>
      </c>
      <c r="AT63" s="10">
        <v>37</v>
      </c>
      <c r="AU63" s="10">
        <v>37</v>
      </c>
      <c r="AV63" s="10" t="s">
        <v>87</v>
      </c>
      <c r="AW63" s="10">
        <v>51</v>
      </c>
      <c r="AX63" s="10">
        <v>51</v>
      </c>
      <c r="AY63" s="10" t="s">
        <v>87</v>
      </c>
      <c r="AZ63" s="10">
        <v>14</v>
      </c>
      <c r="BA63" s="10">
        <v>14</v>
      </c>
      <c r="BB63" s="10" t="s">
        <v>87</v>
      </c>
      <c r="BC63" s="10">
        <v>37</v>
      </c>
      <c r="BD63" s="10">
        <v>37</v>
      </c>
      <c r="BE63" s="10" t="s">
        <v>87</v>
      </c>
      <c r="BF63" s="10">
        <v>1061</v>
      </c>
      <c r="BG63" s="10">
        <v>1061</v>
      </c>
      <c r="BH63" s="10" t="s">
        <v>87</v>
      </c>
      <c r="BI63" s="10">
        <v>186</v>
      </c>
      <c r="BJ63" s="10">
        <v>186</v>
      </c>
      <c r="BK63" s="10" t="s">
        <v>87</v>
      </c>
      <c r="BL63" s="10">
        <v>875</v>
      </c>
      <c r="BM63" s="10">
        <v>875</v>
      </c>
      <c r="BN63" s="10" t="s">
        <v>87</v>
      </c>
      <c r="BO63" s="22">
        <v>428</v>
      </c>
      <c r="BP63" s="22">
        <v>387</v>
      </c>
      <c r="BQ63" s="22">
        <v>41</v>
      </c>
      <c r="BR63" s="22">
        <v>190</v>
      </c>
      <c r="BS63" s="22">
        <v>149</v>
      </c>
      <c r="BT63" s="22">
        <v>41</v>
      </c>
      <c r="BU63" s="22">
        <v>238</v>
      </c>
      <c r="BV63" s="22">
        <v>238</v>
      </c>
      <c r="BW63" s="22" t="s">
        <v>87</v>
      </c>
      <c r="BX63" s="22" t="s">
        <v>87</v>
      </c>
      <c r="BY63" s="22" t="s">
        <v>87</v>
      </c>
      <c r="BZ63" s="22" t="s">
        <v>87</v>
      </c>
      <c r="CA63" s="22">
        <v>504</v>
      </c>
      <c r="CB63" s="22">
        <v>469</v>
      </c>
      <c r="CC63" s="22">
        <v>35</v>
      </c>
      <c r="CD63" s="22">
        <v>214</v>
      </c>
      <c r="CE63" s="22">
        <v>180</v>
      </c>
      <c r="CF63" s="22">
        <v>34</v>
      </c>
      <c r="CG63" s="22">
        <v>290</v>
      </c>
      <c r="CH63" s="22">
        <v>289</v>
      </c>
      <c r="CI63" s="22">
        <v>1</v>
      </c>
      <c r="CJ63" s="23">
        <v>1</v>
      </c>
      <c r="CK63" s="24" t="s">
        <v>87</v>
      </c>
      <c r="CL63" s="25">
        <v>1</v>
      </c>
      <c r="CM63" s="27"/>
      <c r="CN63" s="28">
        <f>SUM(E63:F63)-D63</f>
        <v>0</v>
      </c>
      <c r="CO63" s="28">
        <f>SUM(H63:I63)-G63</f>
        <v>0</v>
      </c>
      <c r="CP63" s="28">
        <f>SUM(K63:L63)-J63</f>
        <v>0</v>
      </c>
      <c r="CQ63" s="28">
        <f>SUM(N63:O63)-M63</f>
        <v>0</v>
      </c>
      <c r="CR63" s="28">
        <f>SUM(Q63:R63)-P63</f>
        <v>0</v>
      </c>
      <c r="CS63" s="28">
        <f>SUM(T63:U63)-S63</f>
        <v>0</v>
      </c>
      <c r="CT63" s="28">
        <f>SUM(W63:X63)-V63</f>
        <v>0</v>
      </c>
      <c r="CU63" s="28">
        <f>SUM(Z63:AA63)-Y63</f>
        <v>0</v>
      </c>
      <c r="CV63" s="28">
        <f>SUM(AC63:AD63)-AB63</f>
        <v>0</v>
      </c>
      <c r="CW63" s="28">
        <f>SUM(AF63:AG63)-AE63</f>
        <v>0</v>
      </c>
      <c r="CX63" s="28">
        <f>SUM(AI63:AJ63)-AH63</f>
        <v>0</v>
      </c>
      <c r="CY63" s="28">
        <f>SUM(AL63:AM63)-AK63</f>
        <v>0</v>
      </c>
      <c r="CZ63" s="28">
        <f>SUM(AO63:AP63)-AN63</f>
        <v>0</v>
      </c>
      <c r="DA63" s="28">
        <f>SUM(AR63:AS63)-AQ63</f>
        <v>0</v>
      </c>
      <c r="DB63" s="28">
        <f>SUM(AU63:AV63)-AT63</f>
        <v>0</v>
      </c>
      <c r="DC63" s="28">
        <f>SUM(AX63:AY63)-AW63</f>
        <v>0</v>
      </c>
      <c r="DD63" s="28">
        <f>SUM(BA63:BB63)-AZ63</f>
        <v>0</v>
      </c>
      <c r="DE63" s="28">
        <f>SUM(BD63:BE63)-BC63</f>
        <v>0</v>
      </c>
      <c r="DF63" s="28">
        <f>SUM(BG63:BH63)-BF63</f>
        <v>0</v>
      </c>
      <c r="DG63" s="28">
        <f>SUM(BJ63:BK63)-BI63</f>
        <v>0</v>
      </c>
      <c r="DH63" s="28">
        <f>SUM(BM63:BN63)-BL63</f>
        <v>0</v>
      </c>
      <c r="DI63" s="28">
        <f>SUM(BP63:BQ63)-BO63</f>
        <v>0</v>
      </c>
      <c r="DJ63" s="28">
        <f>SUM(BS63:BT63)-BR63</f>
        <v>0</v>
      </c>
      <c r="DK63" s="28">
        <f>SUM(BV63:BW63)-BU63</f>
        <v>0</v>
      </c>
      <c r="DL63" s="28" t="e">
        <f>SUM(BY63:BZ63)-BX63</f>
        <v>#VALUE!</v>
      </c>
      <c r="DM63" s="28">
        <f>SUM(CB63:CC63)-CA63</f>
        <v>0</v>
      </c>
      <c r="DN63" s="28">
        <f>SUM(CE63:CF63)-CD63</f>
        <v>0</v>
      </c>
      <c r="DO63" s="28">
        <f>SUM(CH63:CI63)-CG63</f>
        <v>0</v>
      </c>
      <c r="DP63" s="28">
        <f>SUM(CK63:CL63)-CJ63</f>
        <v>0</v>
      </c>
    </row>
    <row r="64" spans="3:120" s="7" customFormat="1" ht="24.75" customHeight="1">
      <c r="C64" s="8" t="s">
        <v>76</v>
      </c>
      <c r="D64" s="10">
        <v>887</v>
      </c>
      <c r="E64" s="10">
        <v>887</v>
      </c>
      <c r="F64" s="10" t="s">
        <v>87</v>
      </c>
      <c r="G64" s="10">
        <v>201</v>
      </c>
      <c r="H64" s="10">
        <v>201</v>
      </c>
      <c r="I64" s="10" t="s">
        <v>87</v>
      </c>
      <c r="J64" s="10">
        <v>686</v>
      </c>
      <c r="K64" s="10">
        <v>686</v>
      </c>
      <c r="L64" s="10" t="s">
        <v>87</v>
      </c>
      <c r="M64" s="10">
        <v>1465</v>
      </c>
      <c r="N64" s="10">
        <v>1465</v>
      </c>
      <c r="O64" s="10" t="s">
        <v>87</v>
      </c>
      <c r="P64" s="10">
        <v>571</v>
      </c>
      <c r="Q64" s="10">
        <v>571</v>
      </c>
      <c r="R64" s="10" t="s">
        <v>87</v>
      </c>
      <c r="S64" s="10">
        <v>894</v>
      </c>
      <c r="T64" s="10">
        <v>894</v>
      </c>
      <c r="U64" s="10" t="s">
        <v>87</v>
      </c>
      <c r="V64" s="10">
        <v>1465</v>
      </c>
      <c r="W64" s="10">
        <v>1465</v>
      </c>
      <c r="X64" s="10" t="s">
        <v>87</v>
      </c>
      <c r="Y64" s="10">
        <v>571</v>
      </c>
      <c r="Z64" s="10">
        <v>571</v>
      </c>
      <c r="AA64" s="10" t="s">
        <v>87</v>
      </c>
      <c r="AB64" s="10">
        <v>894</v>
      </c>
      <c r="AC64" s="10">
        <v>894</v>
      </c>
      <c r="AD64" s="10" t="s">
        <v>87</v>
      </c>
      <c r="AE64" s="10">
        <v>273</v>
      </c>
      <c r="AF64" s="10">
        <v>273</v>
      </c>
      <c r="AG64" s="10" t="s">
        <v>87</v>
      </c>
      <c r="AH64" s="10">
        <v>120</v>
      </c>
      <c r="AI64" s="10">
        <v>120</v>
      </c>
      <c r="AJ64" s="10" t="s">
        <v>87</v>
      </c>
      <c r="AK64" s="10">
        <v>153</v>
      </c>
      <c r="AL64" s="10">
        <v>153</v>
      </c>
      <c r="AM64" s="10" t="s">
        <v>87</v>
      </c>
      <c r="AN64" s="10">
        <v>10</v>
      </c>
      <c r="AO64" s="10">
        <v>10</v>
      </c>
      <c r="AP64" s="10" t="s">
        <v>87</v>
      </c>
      <c r="AQ64" s="10">
        <v>6</v>
      </c>
      <c r="AR64" s="10">
        <v>6</v>
      </c>
      <c r="AS64" s="10" t="s">
        <v>87</v>
      </c>
      <c r="AT64" s="10">
        <v>4</v>
      </c>
      <c r="AU64" s="10">
        <v>4</v>
      </c>
      <c r="AV64" s="10" t="s">
        <v>87</v>
      </c>
      <c r="AW64" s="10">
        <v>10</v>
      </c>
      <c r="AX64" s="10">
        <v>10</v>
      </c>
      <c r="AY64" s="10" t="s">
        <v>87</v>
      </c>
      <c r="AZ64" s="10">
        <v>6</v>
      </c>
      <c r="BA64" s="10">
        <v>6</v>
      </c>
      <c r="BB64" s="10" t="s">
        <v>87</v>
      </c>
      <c r="BC64" s="10">
        <v>4</v>
      </c>
      <c r="BD64" s="10">
        <v>4</v>
      </c>
      <c r="BE64" s="10" t="s">
        <v>87</v>
      </c>
      <c r="BF64" s="10">
        <v>1491</v>
      </c>
      <c r="BG64" s="10">
        <v>1491</v>
      </c>
      <c r="BH64" s="10" t="s">
        <v>87</v>
      </c>
      <c r="BI64" s="10">
        <v>246</v>
      </c>
      <c r="BJ64" s="10">
        <v>246</v>
      </c>
      <c r="BK64" s="10" t="s">
        <v>87</v>
      </c>
      <c r="BL64" s="10">
        <v>1245</v>
      </c>
      <c r="BM64" s="10">
        <v>1245</v>
      </c>
      <c r="BN64" s="10" t="s">
        <v>87</v>
      </c>
      <c r="BO64" s="22">
        <v>1145</v>
      </c>
      <c r="BP64" s="22">
        <v>1060</v>
      </c>
      <c r="BQ64" s="22">
        <v>85</v>
      </c>
      <c r="BR64" s="22">
        <v>283</v>
      </c>
      <c r="BS64" s="22">
        <v>198</v>
      </c>
      <c r="BT64" s="22">
        <v>85</v>
      </c>
      <c r="BU64" s="22">
        <v>862</v>
      </c>
      <c r="BV64" s="22">
        <v>862</v>
      </c>
      <c r="BW64" s="22" t="s">
        <v>87</v>
      </c>
      <c r="BX64" s="22">
        <v>645</v>
      </c>
      <c r="BY64" s="22">
        <v>645</v>
      </c>
      <c r="BZ64" s="22" t="s">
        <v>87</v>
      </c>
      <c r="CA64" s="22">
        <v>1269</v>
      </c>
      <c r="CB64" s="22">
        <v>1202</v>
      </c>
      <c r="CC64" s="22">
        <v>67</v>
      </c>
      <c r="CD64" s="22">
        <v>292</v>
      </c>
      <c r="CE64" s="22">
        <v>225</v>
      </c>
      <c r="CF64" s="22">
        <v>67</v>
      </c>
      <c r="CG64" s="22">
        <v>977</v>
      </c>
      <c r="CH64" s="22">
        <v>977</v>
      </c>
      <c r="CI64" s="22" t="s">
        <v>87</v>
      </c>
      <c r="CJ64" s="23">
        <v>718</v>
      </c>
      <c r="CK64" s="24">
        <v>718</v>
      </c>
      <c r="CL64" s="25" t="s">
        <v>87</v>
      </c>
      <c r="CM64" s="27"/>
      <c r="CN64" s="28">
        <f>SUM(E64:F64)-D64</f>
        <v>0</v>
      </c>
      <c r="CO64" s="28">
        <f>SUM(H64:I64)-G64</f>
        <v>0</v>
      </c>
      <c r="CP64" s="28">
        <f>SUM(K64:L64)-J64</f>
        <v>0</v>
      </c>
      <c r="CQ64" s="28">
        <f>SUM(N64:O64)-M64</f>
        <v>0</v>
      </c>
      <c r="CR64" s="28">
        <f>SUM(Q64:R64)-P64</f>
        <v>0</v>
      </c>
      <c r="CS64" s="28">
        <f>SUM(T64:U64)-S64</f>
        <v>0</v>
      </c>
      <c r="CT64" s="28">
        <f>SUM(W64:X64)-V64</f>
        <v>0</v>
      </c>
      <c r="CU64" s="28">
        <f>SUM(Z64:AA64)-Y64</f>
        <v>0</v>
      </c>
      <c r="CV64" s="28">
        <f>SUM(AC64:AD64)-AB64</f>
        <v>0</v>
      </c>
      <c r="CW64" s="28">
        <f>SUM(AF64:AG64)-AE64</f>
        <v>0</v>
      </c>
      <c r="CX64" s="28">
        <f>SUM(AI64:AJ64)-AH64</f>
        <v>0</v>
      </c>
      <c r="CY64" s="28">
        <f>SUM(AL64:AM64)-AK64</f>
        <v>0</v>
      </c>
      <c r="CZ64" s="28">
        <f>SUM(AO64:AP64)-AN64</f>
        <v>0</v>
      </c>
      <c r="DA64" s="28">
        <f>SUM(AR64:AS64)-AQ64</f>
        <v>0</v>
      </c>
      <c r="DB64" s="28">
        <f>SUM(AU64:AV64)-AT64</f>
        <v>0</v>
      </c>
      <c r="DC64" s="28">
        <f>SUM(AX64:AY64)-AW64</f>
        <v>0</v>
      </c>
      <c r="DD64" s="28">
        <f>SUM(BA64:BB64)-AZ64</f>
        <v>0</v>
      </c>
      <c r="DE64" s="28">
        <f>SUM(BD64:BE64)-BC64</f>
        <v>0</v>
      </c>
      <c r="DF64" s="28">
        <f>SUM(BG64:BH64)-BF64</f>
        <v>0</v>
      </c>
      <c r="DG64" s="28">
        <f>SUM(BJ64:BK64)-BI64</f>
        <v>0</v>
      </c>
      <c r="DH64" s="28">
        <f>SUM(BM64:BN64)-BL64</f>
        <v>0</v>
      </c>
      <c r="DI64" s="28">
        <f>SUM(BP64:BQ64)-BO64</f>
        <v>0</v>
      </c>
      <c r="DJ64" s="28">
        <f>SUM(BS64:BT64)-BR64</f>
        <v>0</v>
      </c>
      <c r="DK64" s="28">
        <f>SUM(BV64:BW64)-BU64</f>
        <v>0</v>
      </c>
      <c r="DL64" s="28">
        <f>SUM(BY64:BZ64)-BX64</f>
        <v>0</v>
      </c>
      <c r="DM64" s="28">
        <f>SUM(CB64:CC64)-CA64</f>
        <v>0</v>
      </c>
      <c r="DN64" s="28">
        <f>SUM(CE64:CF64)-CD64</f>
        <v>0</v>
      </c>
      <c r="DO64" s="28">
        <f>SUM(CH64:CI64)-CG64</f>
        <v>0</v>
      </c>
      <c r="DP64" s="28">
        <f>SUM(CK64:CL64)-CJ64</f>
        <v>0</v>
      </c>
    </row>
    <row r="65" spans="3:120" s="7" customFormat="1" ht="24.75" customHeight="1">
      <c r="C65" s="8" t="s">
        <v>10</v>
      </c>
      <c r="D65" s="10">
        <v>1260</v>
      </c>
      <c r="E65" s="10">
        <v>1259</v>
      </c>
      <c r="F65" s="10">
        <v>1</v>
      </c>
      <c r="G65" s="10">
        <v>249</v>
      </c>
      <c r="H65" s="10">
        <v>249</v>
      </c>
      <c r="I65" s="10" t="s">
        <v>87</v>
      </c>
      <c r="J65" s="10">
        <v>1011</v>
      </c>
      <c r="K65" s="10">
        <v>1010</v>
      </c>
      <c r="L65" s="10">
        <v>1</v>
      </c>
      <c r="M65" s="10">
        <v>1819</v>
      </c>
      <c r="N65" s="10">
        <v>1817</v>
      </c>
      <c r="O65" s="10">
        <v>2</v>
      </c>
      <c r="P65" s="10">
        <v>528</v>
      </c>
      <c r="Q65" s="10">
        <v>528</v>
      </c>
      <c r="R65" s="10" t="s">
        <v>87</v>
      </c>
      <c r="S65" s="10">
        <v>1291</v>
      </c>
      <c r="T65" s="10">
        <v>1289</v>
      </c>
      <c r="U65" s="10">
        <v>2</v>
      </c>
      <c r="V65" s="10">
        <v>1819</v>
      </c>
      <c r="W65" s="10">
        <v>1817</v>
      </c>
      <c r="X65" s="10">
        <v>2</v>
      </c>
      <c r="Y65" s="10">
        <v>528</v>
      </c>
      <c r="Z65" s="10">
        <v>528</v>
      </c>
      <c r="AA65" s="10" t="s">
        <v>87</v>
      </c>
      <c r="AB65" s="10">
        <v>1291</v>
      </c>
      <c r="AC65" s="10">
        <v>1289</v>
      </c>
      <c r="AD65" s="10">
        <v>2</v>
      </c>
      <c r="AE65" s="10">
        <v>6</v>
      </c>
      <c r="AF65" s="10">
        <v>6</v>
      </c>
      <c r="AG65" s="10" t="s">
        <v>87</v>
      </c>
      <c r="AH65" s="10">
        <v>6</v>
      </c>
      <c r="AI65" s="10">
        <v>6</v>
      </c>
      <c r="AJ65" s="10" t="s">
        <v>87</v>
      </c>
      <c r="AK65" s="10" t="s">
        <v>87</v>
      </c>
      <c r="AL65" s="10" t="s">
        <v>87</v>
      </c>
      <c r="AM65" s="10" t="s">
        <v>87</v>
      </c>
      <c r="AN65" s="10">
        <v>6</v>
      </c>
      <c r="AO65" s="10">
        <v>6</v>
      </c>
      <c r="AP65" s="10" t="s">
        <v>87</v>
      </c>
      <c r="AQ65" s="10">
        <v>6</v>
      </c>
      <c r="AR65" s="10">
        <v>6</v>
      </c>
      <c r="AS65" s="10" t="s">
        <v>87</v>
      </c>
      <c r="AT65" s="10" t="s">
        <v>87</v>
      </c>
      <c r="AU65" s="10" t="s">
        <v>87</v>
      </c>
      <c r="AV65" s="10" t="s">
        <v>87</v>
      </c>
      <c r="AW65" s="10">
        <v>5</v>
      </c>
      <c r="AX65" s="10">
        <v>5</v>
      </c>
      <c r="AY65" s="10" t="s">
        <v>87</v>
      </c>
      <c r="AZ65" s="10">
        <v>5</v>
      </c>
      <c r="BA65" s="10">
        <v>5</v>
      </c>
      <c r="BB65" s="10" t="s">
        <v>87</v>
      </c>
      <c r="BC65" s="10" t="s">
        <v>87</v>
      </c>
      <c r="BD65" s="10" t="s">
        <v>87</v>
      </c>
      <c r="BE65" s="10" t="s">
        <v>87</v>
      </c>
      <c r="BF65" s="10">
        <v>1979</v>
      </c>
      <c r="BG65" s="10">
        <v>1977</v>
      </c>
      <c r="BH65" s="10">
        <v>2</v>
      </c>
      <c r="BI65" s="10">
        <v>353</v>
      </c>
      <c r="BJ65" s="10">
        <v>353</v>
      </c>
      <c r="BK65" s="10" t="s">
        <v>87</v>
      </c>
      <c r="BL65" s="10">
        <v>1626</v>
      </c>
      <c r="BM65" s="10">
        <v>1624</v>
      </c>
      <c r="BN65" s="10">
        <v>2</v>
      </c>
      <c r="BO65" s="22">
        <v>559</v>
      </c>
      <c r="BP65" s="22">
        <v>554</v>
      </c>
      <c r="BQ65" s="22">
        <v>5</v>
      </c>
      <c r="BR65" s="22">
        <v>192</v>
      </c>
      <c r="BS65" s="22">
        <v>187</v>
      </c>
      <c r="BT65" s="22">
        <v>5</v>
      </c>
      <c r="BU65" s="22">
        <v>367</v>
      </c>
      <c r="BV65" s="22">
        <v>367</v>
      </c>
      <c r="BW65" s="22" t="s">
        <v>87</v>
      </c>
      <c r="BX65" s="22">
        <v>1</v>
      </c>
      <c r="BY65" s="22">
        <v>1</v>
      </c>
      <c r="BZ65" s="22" t="s">
        <v>87</v>
      </c>
      <c r="CA65" s="22">
        <v>684</v>
      </c>
      <c r="CB65" s="22">
        <v>669</v>
      </c>
      <c r="CC65" s="22">
        <v>15</v>
      </c>
      <c r="CD65" s="22">
        <v>205</v>
      </c>
      <c r="CE65" s="22">
        <v>191</v>
      </c>
      <c r="CF65" s="22">
        <v>14</v>
      </c>
      <c r="CG65" s="22">
        <v>479</v>
      </c>
      <c r="CH65" s="22">
        <v>478</v>
      </c>
      <c r="CI65" s="22">
        <v>1</v>
      </c>
      <c r="CJ65" s="23">
        <v>6</v>
      </c>
      <c r="CK65" s="24">
        <v>6</v>
      </c>
      <c r="CL65" s="25" t="s">
        <v>87</v>
      </c>
      <c r="CM65" s="27"/>
      <c r="CN65" s="28">
        <f>SUM(E65:F65)-D65</f>
        <v>0</v>
      </c>
      <c r="CO65" s="28">
        <f>SUM(H65:I65)-G65</f>
        <v>0</v>
      </c>
      <c r="CP65" s="28">
        <f>SUM(K65:L65)-J65</f>
        <v>0</v>
      </c>
      <c r="CQ65" s="28">
        <f>SUM(N65:O65)-M65</f>
        <v>0</v>
      </c>
      <c r="CR65" s="28">
        <f>SUM(Q65:R65)-P65</f>
        <v>0</v>
      </c>
      <c r="CS65" s="28">
        <f>SUM(T65:U65)-S65</f>
        <v>0</v>
      </c>
      <c r="CT65" s="28">
        <f>SUM(W65:X65)-V65</f>
        <v>0</v>
      </c>
      <c r="CU65" s="28">
        <f>SUM(Z65:AA65)-Y65</f>
        <v>0</v>
      </c>
      <c r="CV65" s="28">
        <f>SUM(AC65:AD65)-AB65</f>
        <v>0</v>
      </c>
      <c r="CW65" s="28">
        <f>SUM(AF65:AG65)-AE65</f>
        <v>0</v>
      </c>
      <c r="CX65" s="28">
        <f>SUM(AI65:AJ65)-AH65</f>
        <v>0</v>
      </c>
      <c r="CY65" s="28" t="e">
        <f>SUM(AL65:AM65)-AK65</f>
        <v>#VALUE!</v>
      </c>
      <c r="CZ65" s="28">
        <f>SUM(AO65:AP65)-AN65</f>
        <v>0</v>
      </c>
      <c r="DA65" s="28">
        <f>SUM(AR65:AS65)-AQ65</f>
        <v>0</v>
      </c>
      <c r="DB65" s="28" t="e">
        <f>SUM(AU65:AV65)-AT65</f>
        <v>#VALUE!</v>
      </c>
      <c r="DC65" s="28">
        <f>SUM(AX65:AY65)-AW65</f>
        <v>0</v>
      </c>
      <c r="DD65" s="28">
        <f>SUM(BA65:BB65)-AZ65</f>
        <v>0</v>
      </c>
      <c r="DE65" s="28" t="e">
        <f>SUM(BD65:BE65)-BC65</f>
        <v>#VALUE!</v>
      </c>
      <c r="DF65" s="28">
        <f>SUM(BG65:BH65)-BF65</f>
        <v>0</v>
      </c>
      <c r="DG65" s="28">
        <f>SUM(BJ65:BK65)-BI65</f>
        <v>0</v>
      </c>
      <c r="DH65" s="28">
        <f>SUM(BM65:BN65)-BL65</f>
        <v>0</v>
      </c>
      <c r="DI65" s="28">
        <f>SUM(BP65:BQ65)-BO65</f>
        <v>0</v>
      </c>
      <c r="DJ65" s="28">
        <f>SUM(BS65:BT65)-BR65</f>
        <v>0</v>
      </c>
      <c r="DK65" s="28">
        <f>SUM(BV65:BW65)-BU65</f>
        <v>0</v>
      </c>
      <c r="DL65" s="28">
        <f>SUM(BY65:BZ65)-BX65</f>
        <v>0</v>
      </c>
      <c r="DM65" s="28">
        <f>SUM(CB65:CC65)-CA65</f>
        <v>0</v>
      </c>
      <c r="DN65" s="28">
        <f>SUM(CE65:CF65)-CD65</f>
        <v>0</v>
      </c>
      <c r="DO65" s="28">
        <f>SUM(CH65:CI65)-CG65</f>
        <v>0</v>
      </c>
      <c r="DP65" s="28">
        <f>SUM(CK65:CL65)-CJ65</f>
        <v>0</v>
      </c>
    </row>
    <row r="66" spans="3:120" s="7" customFormat="1" ht="24.75" customHeight="1">
      <c r="C66" s="8" t="s">
        <v>77</v>
      </c>
      <c r="D66" s="10">
        <v>383</v>
      </c>
      <c r="E66" s="10">
        <v>383</v>
      </c>
      <c r="F66" s="10" t="s">
        <v>87</v>
      </c>
      <c r="G66" s="10">
        <v>59</v>
      </c>
      <c r="H66" s="10">
        <v>59</v>
      </c>
      <c r="I66" s="10" t="s">
        <v>87</v>
      </c>
      <c r="J66" s="10">
        <v>324</v>
      </c>
      <c r="K66" s="10">
        <v>324</v>
      </c>
      <c r="L66" s="10" t="s">
        <v>87</v>
      </c>
      <c r="M66" s="10">
        <v>610</v>
      </c>
      <c r="N66" s="10">
        <v>610</v>
      </c>
      <c r="O66" s="10" t="s">
        <v>87</v>
      </c>
      <c r="P66" s="10">
        <v>157</v>
      </c>
      <c r="Q66" s="10">
        <v>157</v>
      </c>
      <c r="R66" s="10" t="s">
        <v>87</v>
      </c>
      <c r="S66" s="10">
        <v>453</v>
      </c>
      <c r="T66" s="10">
        <v>453</v>
      </c>
      <c r="U66" s="10" t="s">
        <v>87</v>
      </c>
      <c r="V66" s="10">
        <v>610</v>
      </c>
      <c r="W66" s="10">
        <v>610</v>
      </c>
      <c r="X66" s="10" t="s">
        <v>87</v>
      </c>
      <c r="Y66" s="10">
        <v>157</v>
      </c>
      <c r="Z66" s="10">
        <v>157</v>
      </c>
      <c r="AA66" s="10" t="s">
        <v>87</v>
      </c>
      <c r="AB66" s="10">
        <v>453</v>
      </c>
      <c r="AC66" s="10">
        <v>453</v>
      </c>
      <c r="AD66" s="10" t="s">
        <v>87</v>
      </c>
      <c r="AE66" s="10">
        <v>47</v>
      </c>
      <c r="AF66" s="10">
        <v>47</v>
      </c>
      <c r="AG66" s="10" t="s">
        <v>87</v>
      </c>
      <c r="AH66" s="10">
        <v>13</v>
      </c>
      <c r="AI66" s="10">
        <v>13</v>
      </c>
      <c r="AJ66" s="10" t="s">
        <v>87</v>
      </c>
      <c r="AK66" s="10">
        <v>34</v>
      </c>
      <c r="AL66" s="10">
        <v>34</v>
      </c>
      <c r="AM66" s="10" t="s">
        <v>87</v>
      </c>
      <c r="AN66" s="10">
        <v>1</v>
      </c>
      <c r="AO66" s="10">
        <v>1</v>
      </c>
      <c r="AP66" s="10" t="s">
        <v>87</v>
      </c>
      <c r="AQ66" s="10" t="s">
        <v>87</v>
      </c>
      <c r="AR66" s="10" t="s">
        <v>87</v>
      </c>
      <c r="AS66" s="10" t="s">
        <v>87</v>
      </c>
      <c r="AT66" s="10">
        <v>1</v>
      </c>
      <c r="AU66" s="10">
        <v>1</v>
      </c>
      <c r="AV66" s="10" t="s">
        <v>87</v>
      </c>
      <c r="AW66" s="10">
        <v>1</v>
      </c>
      <c r="AX66" s="10">
        <v>1</v>
      </c>
      <c r="AY66" s="10" t="s">
        <v>87</v>
      </c>
      <c r="AZ66" s="10" t="s">
        <v>87</v>
      </c>
      <c r="BA66" s="10" t="s">
        <v>87</v>
      </c>
      <c r="BB66" s="10" t="s">
        <v>87</v>
      </c>
      <c r="BC66" s="10">
        <v>1</v>
      </c>
      <c r="BD66" s="10">
        <v>1</v>
      </c>
      <c r="BE66" s="10" t="s">
        <v>87</v>
      </c>
      <c r="BF66" s="10">
        <v>678</v>
      </c>
      <c r="BG66" s="10">
        <v>678</v>
      </c>
      <c r="BH66" s="10" t="s">
        <v>87</v>
      </c>
      <c r="BI66" s="10">
        <v>122</v>
      </c>
      <c r="BJ66" s="10">
        <v>122</v>
      </c>
      <c r="BK66" s="10" t="s">
        <v>87</v>
      </c>
      <c r="BL66" s="10">
        <v>556</v>
      </c>
      <c r="BM66" s="10">
        <v>556</v>
      </c>
      <c r="BN66" s="10" t="s">
        <v>87</v>
      </c>
      <c r="BO66" s="22">
        <v>347</v>
      </c>
      <c r="BP66" s="22">
        <v>346</v>
      </c>
      <c r="BQ66" s="22">
        <v>1</v>
      </c>
      <c r="BR66" s="22">
        <v>89</v>
      </c>
      <c r="BS66" s="22">
        <v>88</v>
      </c>
      <c r="BT66" s="22">
        <v>1</v>
      </c>
      <c r="BU66" s="22">
        <v>258</v>
      </c>
      <c r="BV66" s="22">
        <v>258</v>
      </c>
      <c r="BW66" s="22" t="s">
        <v>87</v>
      </c>
      <c r="BX66" s="22">
        <v>8</v>
      </c>
      <c r="BY66" s="22">
        <v>8</v>
      </c>
      <c r="BZ66" s="22" t="s">
        <v>87</v>
      </c>
      <c r="CA66" s="22">
        <v>317</v>
      </c>
      <c r="CB66" s="22">
        <v>317</v>
      </c>
      <c r="CC66" s="22" t="s">
        <v>87</v>
      </c>
      <c r="CD66" s="22">
        <v>66</v>
      </c>
      <c r="CE66" s="22">
        <v>66</v>
      </c>
      <c r="CF66" s="22" t="s">
        <v>87</v>
      </c>
      <c r="CG66" s="22">
        <v>251</v>
      </c>
      <c r="CH66" s="22">
        <v>251</v>
      </c>
      <c r="CI66" s="22" t="s">
        <v>87</v>
      </c>
      <c r="CJ66" s="23">
        <v>9</v>
      </c>
      <c r="CK66" s="24">
        <v>9</v>
      </c>
      <c r="CL66" s="25" t="s">
        <v>87</v>
      </c>
      <c r="CM66" s="27"/>
      <c r="CN66" s="28">
        <f>SUM(E66:F66)-D66</f>
        <v>0</v>
      </c>
      <c r="CO66" s="28">
        <f>SUM(H66:I66)-G66</f>
        <v>0</v>
      </c>
      <c r="CP66" s="28">
        <f>SUM(K66:L66)-J66</f>
        <v>0</v>
      </c>
      <c r="CQ66" s="28">
        <f>SUM(N66:O66)-M66</f>
        <v>0</v>
      </c>
      <c r="CR66" s="28">
        <f>SUM(Q66:R66)-P66</f>
        <v>0</v>
      </c>
      <c r="CS66" s="28">
        <f>SUM(T66:U66)-S66</f>
        <v>0</v>
      </c>
      <c r="CT66" s="28">
        <f>SUM(W66:X66)-V66</f>
        <v>0</v>
      </c>
      <c r="CU66" s="28">
        <f>SUM(Z66:AA66)-Y66</f>
        <v>0</v>
      </c>
      <c r="CV66" s="28">
        <f>SUM(AC66:AD66)-AB66</f>
        <v>0</v>
      </c>
      <c r="CW66" s="28">
        <f>SUM(AF66:AG66)-AE66</f>
        <v>0</v>
      </c>
      <c r="CX66" s="28">
        <f>SUM(AI66:AJ66)-AH66</f>
        <v>0</v>
      </c>
      <c r="CY66" s="28">
        <f>SUM(AL66:AM66)-AK66</f>
        <v>0</v>
      </c>
      <c r="CZ66" s="28">
        <f>SUM(AO66:AP66)-AN66</f>
        <v>0</v>
      </c>
      <c r="DA66" s="28" t="e">
        <f>SUM(AR66:AS66)-AQ66</f>
        <v>#VALUE!</v>
      </c>
      <c r="DB66" s="28">
        <f>SUM(AU66:AV66)-AT66</f>
        <v>0</v>
      </c>
      <c r="DC66" s="28">
        <f>SUM(AX66:AY66)-AW66</f>
        <v>0</v>
      </c>
      <c r="DD66" s="28" t="e">
        <f>SUM(BA66:BB66)-AZ66</f>
        <v>#VALUE!</v>
      </c>
      <c r="DE66" s="28">
        <f>SUM(BD66:BE66)-BC66</f>
        <v>0</v>
      </c>
      <c r="DF66" s="28">
        <f>SUM(BG66:BH66)-BF66</f>
        <v>0</v>
      </c>
      <c r="DG66" s="28">
        <f>SUM(BJ66:BK66)-BI66</f>
        <v>0</v>
      </c>
      <c r="DH66" s="28">
        <f>SUM(BM66:BN66)-BL66</f>
        <v>0</v>
      </c>
      <c r="DI66" s="28">
        <f>SUM(BP66:BQ66)-BO66</f>
        <v>0</v>
      </c>
      <c r="DJ66" s="28">
        <f>SUM(BS66:BT66)-BR66</f>
        <v>0</v>
      </c>
      <c r="DK66" s="28">
        <f>SUM(BV66:BW66)-BU66</f>
        <v>0</v>
      </c>
      <c r="DL66" s="28">
        <f>SUM(BY66:BZ66)-BX66</f>
        <v>0</v>
      </c>
      <c r="DM66" s="28">
        <f>SUM(CB66:CC66)-CA66</f>
        <v>0</v>
      </c>
      <c r="DN66" s="28">
        <f>SUM(CE66:CF66)-CD66</f>
        <v>0</v>
      </c>
      <c r="DO66" s="28">
        <f>SUM(CH66:CI66)-CG66</f>
        <v>0</v>
      </c>
      <c r="DP66" s="28">
        <f>SUM(CK66:CL66)-CJ66</f>
        <v>0</v>
      </c>
    </row>
    <row r="67" spans="3:120" s="7" customFormat="1" ht="24.75" customHeight="1">
      <c r="C67" s="8" t="s">
        <v>78</v>
      </c>
      <c r="D67" s="10">
        <v>525</v>
      </c>
      <c r="E67" s="10">
        <v>525</v>
      </c>
      <c r="F67" s="10" t="s">
        <v>87</v>
      </c>
      <c r="G67" s="10">
        <v>91</v>
      </c>
      <c r="H67" s="10">
        <v>91</v>
      </c>
      <c r="I67" s="10" t="s">
        <v>87</v>
      </c>
      <c r="J67" s="10">
        <v>434</v>
      </c>
      <c r="K67" s="10">
        <v>434</v>
      </c>
      <c r="L67" s="10" t="s">
        <v>87</v>
      </c>
      <c r="M67" s="10">
        <v>689</v>
      </c>
      <c r="N67" s="10">
        <v>689</v>
      </c>
      <c r="O67" s="10" t="s">
        <v>87</v>
      </c>
      <c r="P67" s="10">
        <v>196</v>
      </c>
      <c r="Q67" s="10">
        <v>196</v>
      </c>
      <c r="R67" s="10" t="s">
        <v>87</v>
      </c>
      <c r="S67" s="10">
        <v>493</v>
      </c>
      <c r="T67" s="10">
        <v>493</v>
      </c>
      <c r="U67" s="10" t="s">
        <v>87</v>
      </c>
      <c r="V67" s="10">
        <v>689</v>
      </c>
      <c r="W67" s="10">
        <v>689</v>
      </c>
      <c r="X67" s="10" t="s">
        <v>87</v>
      </c>
      <c r="Y67" s="10">
        <v>196</v>
      </c>
      <c r="Z67" s="10">
        <v>196</v>
      </c>
      <c r="AA67" s="10" t="s">
        <v>87</v>
      </c>
      <c r="AB67" s="10">
        <v>493</v>
      </c>
      <c r="AC67" s="10">
        <v>493</v>
      </c>
      <c r="AD67" s="10" t="s">
        <v>87</v>
      </c>
      <c r="AE67" s="10">
        <v>47</v>
      </c>
      <c r="AF67" s="10">
        <v>47</v>
      </c>
      <c r="AG67" s="10" t="s">
        <v>87</v>
      </c>
      <c r="AH67" s="10">
        <v>16</v>
      </c>
      <c r="AI67" s="10">
        <v>16</v>
      </c>
      <c r="AJ67" s="10" t="s">
        <v>87</v>
      </c>
      <c r="AK67" s="10">
        <v>31</v>
      </c>
      <c r="AL67" s="10">
        <v>31</v>
      </c>
      <c r="AM67" s="10" t="s">
        <v>87</v>
      </c>
      <c r="AN67" s="10">
        <v>2</v>
      </c>
      <c r="AO67" s="10">
        <v>2</v>
      </c>
      <c r="AP67" s="10" t="s">
        <v>87</v>
      </c>
      <c r="AQ67" s="10" t="s">
        <v>87</v>
      </c>
      <c r="AR67" s="10" t="s">
        <v>87</v>
      </c>
      <c r="AS67" s="10" t="s">
        <v>87</v>
      </c>
      <c r="AT67" s="10">
        <v>2</v>
      </c>
      <c r="AU67" s="10">
        <v>2</v>
      </c>
      <c r="AV67" s="10" t="s">
        <v>87</v>
      </c>
      <c r="AW67" s="10">
        <v>2</v>
      </c>
      <c r="AX67" s="10">
        <v>2</v>
      </c>
      <c r="AY67" s="10" t="s">
        <v>87</v>
      </c>
      <c r="AZ67" s="10" t="s">
        <v>87</v>
      </c>
      <c r="BA67" s="10" t="s">
        <v>87</v>
      </c>
      <c r="BB67" s="10" t="s">
        <v>87</v>
      </c>
      <c r="BC67" s="10">
        <v>2</v>
      </c>
      <c r="BD67" s="10">
        <v>2</v>
      </c>
      <c r="BE67" s="10" t="s">
        <v>87</v>
      </c>
      <c r="BF67" s="10">
        <v>700</v>
      </c>
      <c r="BG67" s="10">
        <v>700</v>
      </c>
      <c r="BH67" s="10" t="s">
        <v>87</v>
      </c>
      <c r="BI67" s="10">
        <v>105</v>
      </c>
      <c r="BJ67" s="10">
        <v>105</v>
      </c>
      <c r="BK67" s="10" t="s">
        <v>87</v>
      </c>
      <c r="BL67" s="10">
        <v>595</v>
      </c>
      <c r="BM67" s="10">
        <v>595</v>
      </c>
      <c r="BN67" s="10" t="s">
        <v>87</v>
      </c>
      <c r="BO67" s="22">
        <v>460</v>
      </c>
      <c r="BP67" s="22">
        <v>459</v>
      </c>
      <c r="BQ67" s="22">
        <v>1</v>
      </c>
      <c r="BR67" s="22">
        <v>82</v>
      </c>
      <c r="BS67" s="22">
        <v>81</v>
      </c>
      <c r="BT67" s="22">
        <v>1</v>
      </c>
      <c r="BU67" s="22">
        <v>378</v>
      </c>
      <c r="BV67" s="22">
        <v>378</v>
      </c>
      <c r="BW67" s="22" t="s">
        <v>87</v>
      </c>
      <c r="BX67" s="22">
        <v>286</v>
      </c>
      <c r="BY67" s="22">
        <v>286</v>
      </c>
      <c r="BZ67" s="22" t="s">
        <v>87</v>
      </c>
      <c r="CA67" s="22">
        <v>495</v>
      </c>
      <c r="CB67" s="22">
        <v>495</v>
      </c>
      <c r="CC67" s="22" t="s">
        <v>87</v>
      </c>
      <c r="CD67" s="22">
        <v>77</v>
      </c>
      <c r="CE67" s="22">
        <v>77</v>
      </c>
      <c r="CF67" s="22" t="s">
        <v>87</v>
      </c>
      <c r="CG67" s="22">
        <v>418</v>
      </c>
      <c r="CH67" s="22">
        <v>418</v>
      </c>
      <c r="CI67" s="22" t="s">
        <v>87</v>
      </c>
      <c r="CJ67" s="23">
        <v>306</v>
      </c>
      <c r="CK67" s="24">
        <v>306</v>
      </c>
      <c r="CL67" s="25" t="s">
        <v>87</v>
      </c>
      <c r="CM67" s="27"/>
      <c r="CN67" s="28">
        <f>SUM(E67:F67)-D67</f>
        <v>0</v>
      </c>
      <c r="CO67" s="28">
        <f>SUM(H67:I67)-G67</f>
        <v>0</v>
      </c>
      <c r="CP67" s="28">
        <f>SUM(K67:L67)-J67</f>
        <v>0</v>
      </c>
      <c r="CQ67" s="28">
        <f>SUM(N67:O67)-M67</f>
        <v>0</v>
      </c>
      <c r="CR67" s="28">
        <f>SUM(Q67:R67)-P67</f>
        <v>0</v>
      </c>
      <c r="CS67" s="28">
        <f>SUM(T67:U67)-S67</f>
        <v>0</v>
      </c>
      <c r="CT67" s="28">
        <f>SUM(W67:X67)-V67</f>
        <v>0</v>
      </c>
      <c r="CU67" s="28">
        <f>SUM(Z67:AA67)-Y67</f>
        <v>0</v>
      </c>
      <c r="CV67" s="28">
        <f>SUM(AC67:AD67)-AB67</f>
        <v>0</v>
      </c>
      <c r="CW67" s="28">
        <f>SUM(AF67:AG67)-AE67</f>
        <v>0</v>
      </c>
      <c r="CX67" s="28">
        <f>SUM(AI67:AJ67)-AH67</f>
        <v>0</v>
      </c>
      <c r="CY67" s="28">
        <f>SUM(AL67:AM67)-AK67</f>
        <v>0</v>
      </c>
      <c r="CZ67" s="28">
        <f>SUM(AO67:AP67)-AN67</f>
        <v>0</v>
      </c>
      <c r="DA67" s="28" t="e">
        <f>SUM(AR67:AS67)-AQ67</f>
        <v>#VALUE!</v>
      </c>
      <c r="DB67" s="28">
        <f>SUM(AU67:AV67)-AT67</f>
        <v>0</v>
      </c>
      <c r="DC67" s="28">
        <f>SUM(AX67:AY67)-AW67</f>
        <v>0</v>
      </c>
      <c r="DD67" s="28" t="e">
        <f>SUM(BA67:BB67)-AZ67</f>
        <v>#VALUE!</v>
      </c>
      <c r="DE67" s="28">
        <f>SUM(BD67:BE67)-BC67</f>
        <v>0</v>
      </c>
      <c r="DF67" s="28">
        <f>SUM(BG67:BH67)-BF67</f>
        <v>0</v>
      </c>
      <c r="DG67" s="28">
        <f>SUM(BJ67:BK67)-BI67</f>
        <v>0</v>
      </c>
      <c r="DH67" s="28">
        <f>SUM(BM67:BN67)-BL67</f>
        <v>0</v>
      </c>
      <c r="DI67" s="28">
        <f>SUM(BP67:BQ67)-BO67</f>
        <v>0</v>
      </c>
      <c r="DJ67" s="28">
        <f>SUM(BS67:BT67)-BR67</f>
        <v>0</v>
      </c>
      <c r="DK67" s="28">
        <f>SUM(BV67:BW67)-BU67</f>
        <v>0</v>
      </c>
      <c r="DL67" s="28">
        <f>SUM(BY67:BZ67)-BX67</f>
        <v>0</v>
      </c>
      <c r="DM67" s="28">
        <f>SUM(CB67:CC67)-CA67</f>
        <v>0</v>
      </c>
      <c r="DN67" s="28">
        <f>SUM(CE67:CF67)-CD67</f>
        <v>0</v>
      </c>
      <c r="DO67" s="28">
        <f>SUM(CH67:CI67)-CG67</f>
        <v>0</v>
      </c>
      <c r="DP67" s="28">
        <f>SUM(CK67:CL67)-CJ67</f>
        <v>0</v>
      </c>
    </row>
    <row r="68" spans="3:120" s="7" customFormat="1" ht="24.75" customHeight="1">
      <c r="C68" s="8" t="s">
        <v>79</v>
      </c>
      <c r="D68" s="10">
        <v>511</v>
      </c>
      <c r="E68" s="10">
        <v>511</v>
      </c>
      <c r="F68" s="10" t="s">
        <v>87</v>
      </c>
      <c r="G68" s="10">
        <v>119</v>
      </c>
      <c r="H68" s="10">
        <v>119</v>
      </c>
      <c r="I68" s="10" t="s">
        <v>87</v>
      </c>
      <c r="J68" s="10">
        <v>392</v>
      </c>
      <c r="K68" s="10">
        <v>392</v>
      </c>
      <c r="L68" s="10" t="s">
        <v>87</v>
      </c>
      <c r="M68" s="10">
        <v>760</v>
      </c>
      <c r="N68" s="10">
        <v>747</v>
      </c>
      <c r="O68" s="10">
        <v>13</v>
      </c>
      <c r="P68" s="10">
        <v>305</v>
      </c>
      <c r="Q68" s="10">
        <v>297</v>
      </c>
      <c r="R68" s="10">
        <v>8</v>
      </c>
      <c r="S68" s="10">
        <v>455</v>
      </c>
      <c r="T68" s="10">
        <v>450</v>
      </c>
      <c r="U68" s="10">
        <v>5</v>
      </c>
      <c r="V68" s="10">
        <v>747</v>
      </c>
      <c r="W68" s="10">
        <v>747</v>
      </c>
      <c r="X68" s="10" t="s">
        <v>87</v>
      </c>
      <c r="Y68" s="10">
        <v>297</v>
      </c>
      <c r="Z68" s="10">
        <v>297</v>
      </c>
      <c r="AA68" s="10" t="s">
        <v>87</v>
      </c>
      <c r="AB68" s="10">
        <v>450</v>
      </c>
      <c r="AC68" s="10">
        <v>450</v>
      </c>
      <c r="AD68" s="10" t="s">
        <v>87</v>
      </c>
      <c r="AE68" s="10">
        <v>50</v>
      </c>
      <c r="AF68" s="10">
        <v>50</v>
      </c>
      <c r="AG68" s="10" t="s">
        <v>87</v>
      </c>
      <c r="AH68" s="10">
        <v>21</v>
      </c>
      <c r="AI68" s="10">
        <v>21</v>
      </c>
      <c r="AJ68" s="10" t="s">
        <v>87</v>
      </c>
      <c r="AK68" s="10">
        <v>29</v>
      </c>
      <c r="AL68" s="10">
        <v>29</v>
      </c>
      <c r="AM68" s="10" t="s">
        <v>87</v>
      </c>
      <c r="AN68" s="10" t="s">
        <v>87</v>
      </c>
      <c r="AO68" s="10" t="s">
        <v>87</v>
      </c>
      <c r="AP68" s="10" t="s">
        <v>87</v>
      </c>
      <c r="AQ68" s="10" t="s">
        <v>87</v>
      </c>
      <c r="AR68" s="10" t="s">
        <v>87</v>
      </c>
      <c r="AS68" s="10" t="s">
        <v>87</v>
      </c>
      <c r="AT68" s="10" t="s">
        <v>87</v>
      </c>
      <c r="AU68" s="10" t="s">
        <v>87</v>
      </c>
      <c r="AV68" s="10" t="s">
        <v>87</v>
      </c>
      <c r="AW68" s="10" t="s">
        <v>87</v>
      </c>
      <c r="AX68" s="10" t="s">
        <v>87</v>
      </c>
      <c r="AY68" s="10" t="s">
        <v>87</v>
      </c>
      <c r="AZ68" s="10" t="s">
        <v>87</v>
      </c>
      <c r="BA68" s="10" t="s">
        <v>87</v>
      </c>
      <c r="BB68" s="10" t="s">
        <v>87</v>
      </c>
      <c r="BC68" s="10" t="s">
        <v>87</v>
      </c>
      <c r="BD68" s="10" t="s">
        <v>87</v>
      </c>
      <c r="BE68" s="10" t="s">
        <v>87</v>
      </c>
      <c r="BF68" s="10">
        <v>856</v>
      </c>
      <c r="BG68" s="10">
        <v>842</v>
      </c>
      <c r="BH68" s="10">
        <v>14</v>
      </c>
      <c r="BI68" s="10">
        <v>164</v>
      </c>
      <c r="BJ68" s="10">
        <v>154</v>
      </c>
      <c r="BK68" s="10">
        <v>10</v>
      </c>
      <c r="BL68" s="10">
        <v>692</v>
      </c>
      <c r="BM68" s="10">
        <v>688</v>
      </c>
      <c r="BN68" s="10">
        <v>4</v>
      </c>
      <c r="BO68" s="22">
        <v>327</v>
      </c>
      <c r="BP68" s="22">
        <v>320</v>
      </c>
      <c r="BQ68" s="22">
        <v>7</v>
      </c>
      <c r="BR68" s="22">
        <v>113</v>
      </c>
      <c r="BS68" s="22">
        <v>106</v>
      </c>
      <c r="BT68" s="22">
        <v>7</v>
      </c>
      <c r="BU68" s="22">
        <v>214</v>
      </c>
      <c r="BV68" s="22">
        <v>214</v>
      </c>
      <c r="BW68" s="22" t="s">
        <v>87</v>
      </c>
      <c r="BX68" s="22" t="s">
        <v>87</v>
      </c>
      <c r="BY68" s="22" t="s">
        <v>87</v>
      </c>
      <c r="BZ68" s="22" t="s">
        <v>87</v>
      </c>
      <c r="CA68" s="22">
        <v>412</v>
      </c>
      <c r="CB68" s="22">
        <v>389</v>
      </c>
      <c r="CC68" s="22">
        <v>23</v>
      </c>
      <c r="CD68" s="22">
        <v>152</v>
      </c>
      <c r="CE68" s="22">
        <v>134</v>
      </c>
      <c r="CF68" s="22">
        <v>18</v>
      </c>
      <c r="CG68" s="22">
        <v>260</v>
      </c>
      <c r="CH68" s="22">
        <v>255</v>
      </c>
      <c r="CI68" s="22">
        <v>5</v>
      </c>
      <c r="CJ68" s="23">
        <v>5</v>
      </c>
      <c r="CK68" s="24">
        <v>4</v>
      </c>
      <c r="CL68" s="25">
        <v>1</v>
      </c>
      <c r="CM68" s="27"/>
      <c r="CN68" s="28">
        <f>SUM(E68:F68)-D68</f>
        <v>0</v>
      </c>
      <c r="CO68" s="28">
        <f>SUM(H68:I68)-G68</f>
        <v>0</v>
      </c>
      <c r="CP68" s="28">
        <f>SUM(K68:L68)-J68</f>
        <v>0</v>
      </c>
      <c r="CQ68" s="28">
        <f>SUM(N68:O68)-M68</f>
        <v>0</v>
      </c>
      <c r="CR68" s="28">
        <f>SUM(Q68:R68)-P68</f>
        <v>0</v>
      </c>
      <c r="CS68" s="28">
        <f>SUM(T68:U68)-S68</f>
        <v>0</v>
      </c>
      <c r="CT68" s="28">
        <f>SUM(W68:X68)-V68</f>
        <v>0</v>
      </c>
      <c r="CU68" s="28">
        <f>SUM(Z68:AA68)-Y68</f>
        <v>0</v>
      </c>
      <c r="CV68" s="28">
        <f>SUM(AC68:AD68)-AB68</f>
        <v>0</v>
      </c>
      <c r="CW68" s="28">
        <f>SUM(AF68:AG68)-AE68</f>
        <v>0</v>
      </c>
      <c r="CX68" s="28">
        <f>SUM(AI68:AJ68)-AH68</f>
        <v>0</v>
      </c>
      <c r="CY68" s="28">
        <f>SUM(AL68:AM68)-AK68</f>
        <v>0</v>
      </c>
      <c r="CZ68" s="28" t="e">
        <f>SUM(AO68:AP68)-AN68</f>
        <v>#VALUE!</v>
      </c>
      <c r="DA68" s="28" t="e">
        <f>SUM(AR68:AS68)-AQ68</f>
        <v>#VALUE!</v>
      </c>
      <c r="DB68" s="28" t="e">
        <f>SUM(AU68:AV68)-AT68</f>
        <v>#VALUE!</v>
      </c>
      <c r="DC68" s="28" t="e">
        <f>SUM(AX68:AY68)-AW68</f>
        <v>#VALUE!</v>
      </c>
      <c r="DD68" s="28" t="e">
        <f>SUM(BA68:BB68)-AZ68</f>
        <v>#VALUE!</v>
      </c>
      <c r="DE68" s="28" t="e">
        <f>SUM(BD68:BE68)-BC68</f>
        <v>#VALUE!</v>
      </c>
      <c r="DF68" s="28">
        <f>SUM(BG68:BH68)-BF68</f>
        <v>0</v>
      </c>
      <c r="DG68" s="28">
        <f>SUM(BJ68:BK68)-BI68</f>
        <v>0</v>
      </c>
      <c r="DH68" s="28">
        <f>SUM(BM68:BN68)-BL68</f>
        <v>0</v>
      </c>
      <c r="DI68" s="28">
        <f>SUM(BP68:BQ68)-BO68</f>
        <v>0</v>
      </c>
      <c r="DJ68" s="28">
        <f>SUM(BS68:BT68)-BR68</f>
        <v>0</v>
      </c>
      <c r="DK68" s="28">
        <f>SUM(BV68:BW68)-BU68</f>
        <v>0</v>
      </c>
      <c r="DL68" s="28" t="e">
        <f>SUM(BY68:BZ68)-BX68</f>
        <v>#VALUE!</v>
      </c>
      <c r="DM68" s="28">
        <f>SUM(CB68:CC68)-CA68</f>
        <v>0</v>
      </c>
      <c r="DN68" s="28">
        <f>SUM(CE68:CF68)-CD68</f>
        <v>0</v>
      </c>
      <c r="DO68" s="28">
        <f>SUM(CH68:CI68)-CG68</f>
        <v>0</v>
      </c>
      <c r="DP68" s="28">
        <f>SUM(CK68:CL68)-CJ68</f>
        <v>0</v>
      </c>
    </row>
    <row r="69" spans="79:102" ht="17.25" customHeight="1"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</row>
    <row r="70" spans="79:102" ht="17.25" customHeight="1"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</row>
    <row r="71" spans="4:102" ht="17.25" customHeight="1">
      <c r="D71" s="28">
        <f>SUM(D9:D68)-D8</f>
        <v>0</v>
      </c>
      <c r="E71" s="28">
        <f aca="true" t="shared" si="0" ref="E71:BP71">SUM(E9:E68)-E8</f>
        <v>0</v>
      </c>
      <c r="F71" s="28">
        <f t="shared" si="0"/>
        <v>0</v>
      </c>
      <c r="G71" s="28">
        <f t="shared" si="0"/>
        <v>0</v>
      </c>
      <c r="H71" s="28">
        <f t="shared" si="0"/>
        <v>0</v>
      </c>
      <c r="I71" s="28">
        <f t="shared" si="0"/>
        <v>0</v>
      </c>
      <c r="J71" s="28">
        <f t="shared" si="0"/>
        <v>0</v>
      </c>
      <c r="K71" s="28">
        <f t="shared" si="0"/>
        <v>0</v>
      </c>
      <c r="L71" s="28">
        <f t="shared" si="0"/>
        <v>0</v>
      </c>
      <c r="M71" s="28">
        <f t="shared" si="0"/>
        <v>0</v>
      </c>
      <c r="N71" s="28">
        <f t="shared" si="0"/>
        <v>0</v>
      </c>
      <c r="O71" s="28">
        <f t="shared" si="0"/>
        <v>0</v>
      </c>
      <c r="P71" s="28">
        <f t="shared" si="0"/>
        <v>0</v>
      </c>
      <c r="Q71" s="28">
        <f t="shared" si="0"/>
        <v>0</v>
      </c>
      <c r="R71" s="28">
        <f t="shared" si="0"/>
        <v>0</v>
      </c>
      <c r="S71" s="28">
        <f t="shared" si="0"/>
        <v>0</v>
      </c>
      <c r="T71" s="28">
        <f t="shared" si="0"/>
        <v>0</v>
      </c>
      <c r="U71" s="28">
        <f t="shared" si="0"/>
        <v>0</v>
      </c>
      <c r="V71" s="28">
        <f t="shared" si="0"/>
        <v>0</v>
      </c>
      <c r="W71" s="28">
        <f t="shared" si="0"/>
        <v>0</v>
      </c>
      <c r="X71" s="28">
        <f t="shared" si="0"/>
        <v>0</v>
      </c>
      <c r="Y71" s="28">
        <f t="shared" si="0"/>
        <v>0</v>
      </c>
      <c r="Z71" s="28">
        <f t="shared" si="0"/>
        <v>0</v>
      </c>
      <c r="AA71" s="28">
        <f t="shared" si="0"/>
        <v>0</v>
      </c>
      <c r="AB71" s="28">
        <f t="shared" si="0"/>
        <v>0</v>
      </c>
      <c r="AC71" s="28">
        <f t="shared" si="0"/>
        <v>0</v>
      </c>
      <c r="AD71" s="28">
        <f t="shared" si="0"/>
        <v>0</v>
      </c>
      <c r="AE71" s="28">
        <f t="shared" si="0"/>
        <v>0</v>
      </c>
      <c r="AF71" s="28">
        <f t="shared" si="0"/>
        <v>0</v>
      </c>
      <c r="AG71" s="28">
        <f t="shared" si="0"/>
        <v>0</v>
      </c>
      <c r="AH71" s="28">
        <f t="shared" si="0"/>
        <v>0</v>
      </c>
      <c r="AI71" s="28">
        <f t="shared" si="0"/>
        <v>0</v>
      </c>
      <c r="AJ71" s="28">
        <f t="shared" si="0"/>
        <v>0</v>
      </c>
      <c r="AK71" s="28">
        <f t="shared" si="0"/>
        <v>0</v>
      </c>
      <c r="AL71" s="28">
        <f t="shared" si="0"/>
        <v>0</v>
      </c>
      <c r="AM71" s="28">
        <f t="shared" si="0"/>
        <v>0</v>
      </c>
      <c r="AN71" s="28">
        <f t="shared" si="0"/>
        <v>0</v>
      </c>
      <c r="AO71" s="28">
        <f t="shared" si="0"/>
        <v>0</v>
      </c>
      <c r="AP71" s="28">
        <f t="shared" si="0"/>
        <v>0</v>
      </c>
      <c r="AQ71" s="28">
        <f t="shared" si="0"/>
        <v>0</v>
      </c>
      <c r="AR71" s="28">
        <f t="shared" si="0"/>
        <v>0</v>
      </c>
      <c r="AS71" s="28">
        <f t="shared" si="0"/>
        <v>0</v>
      </c>
      <c r="AT71" s="28">
        <f t="shared" si="0"/>
        <v>0</v>
      </c>
      <c r="AU71" s="28">
        <f t="shared" si="0"/>
        <v>0</v>
      </c>
      <c r="AV71" s="28">
        <f t="shared" si="0"/>
        <v>0</v>
      </c>
      <c r="AW71" s="28">
        <f t="shared" si="0"/>
        <v>0</v>
      </c>
      <c r="AX71" s="28">
        <f t="shared" si="0"/>
        <v>0</v>
      </c>
      <c r="AY71" s="28">
        <f t="shared" si="0"/>
        <v>0</v>
      </c>
      <c r="AZ71" s="28">
        <f t="shared" si="0"/>
        <v>0</v>
      </c>
      <c r="BA71" s="28">
        <f t="shared" si="0"/>
        <v>0</v>
      </c>
      <c r="BB71" s="28">
        <f t="shared" si="0"/>
        <v>0</v>
      </c>
      <c r="BC71" s="28">
        <f t="shared" si="0"/>
        <v>0</v>
      </c>
      <c r="BD71" s="28">
        <f t="shared" si="0"/>
        <v>0</v>
      </c>
      <c r="BE71" s="28">
        <f t="shared" si="0"/>
        <v>0</v>
      </c>
      <c r="BF71" s="28">
        <f t="shared" si="0"/>
        <v>0</v>
      </c>
      <c r="BG71" s="28">
        <f t="shared" si="0"/>
        <v>0</v>
      </c>
      <c r="BH71" s="28">
        <f t="shared" si="0"/>
        <v>0</v>
      </c>
      <c r="BI71" s="28">
        <f t="shared" si="0"/>
        <v>0</v>
      </c>
      <c r="BJ71" s="28">
        <f t="shared" si="0"/>
        <v>0</v>
      </c>
      <c r="BK71" s="28">
        <f t="shared" si="0"/>
        <v>0</v>
      </c>
      <c r="BL71" s="28">
        <f t="shared" si="0"/>
        <v>0</v>
      </c>
      <c r="BM71" s="28">
        <f t="shared" si="0"/>
        <v>0</v>
      </c>
      <c r="BN71" s="28">
        <f t="shared" si="0"/>
        <v>0</v>
      </c>
      <c r="BO71" s="28">
        <f t="shared" si="0"/>
        <v>0</v>
      </c>
      <c r="BP71" s="28">
        <f t="shared" si="0"/>
        <v>0</v>
      </c>
      <c r="BQ71" s="28">
        <f aca="true" t="shared" si="1" ref="BQ71:CL71">SUM(BQ9:BQ68)-BQ8</f>
        <v>0</v>
      </c>
      <c r="BR71" s="28">
        <f t="shared" si="1"/>
        <v>0</v>
      </c>
      <c r="BS71" s="28">
        <f t="shared" si="1"/>
        <v>0</v>
      </c>
      <c r="BT71" s="28">
        <f t="shared" si="1"/>
        <v>0</v>
      </c>
      <c r="BU71" s="28">
        <f t="shared" si="1"/>
        <v>0</v>
      </c>
      <c r="BV71" s="28">
        <f t="shared" si="1"/>
        <v>0</v>
      </c>
      <c r="BW71" s="28">
        <f t="shared" si="1"/>
        <v>0</v>
      </c>
      <c r="BX71" s="28">
        <f t="shared" si="1"/>
        <v>0</v>
      </c>
      <c r="BY71" s="28">
        <f t="shared" si="1"/>
        <v>0</v>
      </c>
      <c r="BZ71" s="28">
        <f t="shared" si="1"/>
        <v>0</v>
      </c>
      <c r="CA71" s="28">
        <f t="shared" si="1"/>
        <v>0</v>
      </c>
      <c r="CB71" s="28">
        <f t="shared" si="1"/>
        <v>0</v>
      </c>
      <c r="CC71" s="28">
        <f t="shared" si="1"/>
        <v>0</v>
      </c>
      <c r="CD71" s="28">
        <f t="shared" si="1"/>
        <v>0</v>
      </c>
      <c r="CE71" s="28">
        <f t="shared" si="1"/>
        <v>0</v>
      </c>
      <c r="CF71" s="28">
        <f t="shared" si="1"/>
        <v>0</v>
      </c>
      <c r="CG71" s="28">
        <f t="shared" si="1"/>
        <v>0</v>
      </c>
      <c r="CH71" s="28">
        <f t="shared" si="1"/>
        <v>0</v>
      </c>
      <c r="CI71" s="28">
        <f t="shared" si="1"/>
        <v>0</v>
      </c>
      <c r="CJ71" s="28">
        <f t="shared" si="1"/>
        <v>0</v>
      </c>
      <c r="CK71" s="28">
        <f t="shared" si="1"/>
        <v>0</v>
      </c>
      <c r="CL71" s="28">
        <f t="shared" si="1"/>
        <v>0</v>
      </c>
      <c r="CM71" s="28" t="e">
        <f>SUM(#REF!)-#REF!</f>
        <v>#REF!</v>
      </c>
      <c r="CN71" s="28" t="e">
        <f>SUM(#REF!)-#REF!</f>
        <v>#REF!</v>
      </c>
      <c r="CO71" s="28" t="e">
        <f>SUM(#REF!)-#REF!</f>
        <v>#REF!</v>
      </c>
      <c r="CP71" s="28" t="e">
        <f>SUM(#REF!)-#REF!</f>
        <v>#REF!</v>
      </c>
      <c r="CQ71" s="28" t="e">
        <f>SUM(#REF!)-#REF!</f>
        <v>#REF!</v>
      </c>
      <c r="CR71" s="28" t="e">
        <f>SUM(#REF!)-#REF!</f>
        <v>#REF!</v>
      </c>
      <c r="CS71" s="28" t="e">
        <f>SUM(#REF!)-#REF!</f>
        <v>#REF!</v>
      </c>
      <c r="CT71" s="28" t="e">
        <f>SUM(#REF!)-#REF!</f>
        <v>#REF!</v>
      </c>
      <c r="CU71" s="28" t="e">
        <f>SUM(#REF!)-#REF!</f>
        <v>#REF!</v>
      </c>
      <c r="CV71" s="28" t="e">
        <f>SUM(#REF!)-#REF!</f>
        <v>#REF!</v>
      </c>
      <c r="CW71" s="28" t="e">
        <f>SUM(#REF!)-#REF!</f>
        <v>#REF!</v>
      </c>
      <c r="CX71" s="28" t="e">
        <f>SUM(#REF!)-#REF!</f>
        <v>#REF!</v>
      </c>
    </row>
    <row r="72" spans="79:102" ht="17.25" customHeight="1"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79:102" ht="17.25" customHeight="1"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</row>
    <row r="74" spans="79:102" ht="17.25" customHeight="1"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</row>
  </sheetData>
  <sheetProtection/>
  <mergeCells count="166">
    <mergeCell ref="AH5:AJ5"/>
    <mergeCell ref="AK5:AM5"/>
    <mergeCell ref="AE6:AE7"/>
    <mergeCell ref="AF6:AF7"/>
    <mergeCell ref="AG6:AG7"/>
    <mergeCell ref="AM6:AM7"/>
    <mergeCell ref="K6:K7"/>
    <mergeCell ref="AE5:AG5"/>
    <mergeCell ref="AB6:AB7"/>
    <mergeCell ref="V5:X5"/>
    <mergeCell ref="Y5:AA5"/>
    <mergeCell ref="AB5:AD5"/>
    <mergeCell ref="AQ5:AS5"/>
    <mergeCell ref="D5:F5"/>
    <mergeCell ref="G5:I5"/>
    <mergeCell ref="J5:L5"/>
    <mergeCell ref="D6:D7"/>
    <mergeCell ref="E6:E7"/>
    <mergeCell ref="F6:F7"/>
    <mergeCell ref="G6:G7"/>
    <mergeCell ref="H6:H7"/>
    <mergeCell ref="J6:J7"/>
    <mergeCell ref="W6:W7"/>
    <mergeCell ref="AN4:AV4"/>
    <mergeCell ref="AH6:AH7"/>
    <mergeCell ref="AI6:AI7"/>
    <mergeCell ref="AJ6:AJ7"/>
    <mergeCell ref="AK6:AK7"/>
    <mergeCell ref="AU6:AU7"/>
    <mergeCell ref="AE4:AM4"/>
    <mergeCell ref="AL6:AL7"/>
    <mergeCell ref="AN5:AP5"/>
    <mergeCell ref="S6:S7"/>
    <mergeCell ref="X6:X7"/>
    <mergeCell ref="Y6:Y7"/>
    <mergeCell ref="Z6:Z7"/>
    <mergeCell ref="AA6:AA7"/>
    <mergeCell ref="M4:U4"/>
    <mergeCell ref="V4:AD4"/>
    <mergeCell ref="S5:U5"/>
    <mergeCell ref="U6:U7"/>
    <mergeCell ref="V6:V7"/>
    <mergeCell ref="AZ5:BB5"/>
    <mergeCell ref="C4:C7"/>
    <mergeCell ref="D4:L4"/>
    <mergeCell ref="P5:R5"/>
    <mergeCell ref="P6:P7"/>
    <mergeCell ref="Q6:Q7"/>
    <mergeCell ref="R6:R7"/>
    <mergeCell ref="T6:T7"/>
    <mergeCell ref="AS6:AS7"/>
    <mergeCell ref="L6:L7"/>
    <mergeCell ref="AW4:BE4"/>
    <mergeCell ref="I6:I7"/>
    <mergeCell ref="AC6:AC7"/>
    <mergeCell ref="AD6:AD7"/>
    <mergeCell ref="M5:O5"/>
    <mergeCell ref="M6:M7"/>
    <mergeCell ref="N6:N7"/>
    <mergeCell ref="O6:O7"/>
    <mergeCell ref="BB6:BB7"/>
    <mergeCell ref="AW5:AY5"/>
    <mergeCell ref="BC6:BC7"/>
    <mergeCell ref="BD6:BD7"/>
    <mergeCell ref="AT5:AV5"/>
    <mergeCell ref="AN6:AN7"/>
    <mergeCell ref="AO6:AO7"/>
    <mergeCell ref="AP6:AP7"/>
    <mergeCell ref="AV6:AV7"/>
    <mergeCell ref="AQ6:AQ7"/>
    <mergeCell ref="AR6:AR7"/>
    <mergeCell ref="AT6:AT7"/>
    <mergeCell ref="BI6:BI7"/>
    <mergeCell ref="BN6:BN7"/>
    <mergeCell ref="BJ6:BJ7"/>
    <mergeCell ref="BC5:BE5"/>
    <mergeCell ref="AW6:AW7"/>
    <mergeCell ref="AX6:AX7"/>
    <mergeCell ref="AY6:AY7"/>
    <mergeCell ref="BE6:BE7"/>
    <mergeCell ref="AZ6:AZ7"/>
    <mergeCell ref="BA6:BA7"/>
    <mergeCell ref="BK6:BK7"/>
    <mergeCell ref="BL6:BL7"/>
    <mergeCell ref="BM6:BM7"/>
    <mergeCell ref="BF4:BN4"/>
    <mergeCell ref="BF5:BH5"/>
    <mergeCell ref="BI5:BK5"/>
    <mergeCell ref="BL5:BN5"/>
    <mergeCell ref="BF6:BF7"/>
    <mergeCell ref="BG6:BG7"/>
    <mergeCell ref="BH6:BH7"/>
    <mergeCell ref="BO4:BW4"/>
    <mergeCell ref="BX4:BZ4"/>
    <mergeCell ref="BO5:BQ5"/>
    <mergeCell ref="BR5:BT5"/>
    <mergeCell ref="BU5:BW5"/>
    <mergeCell ref="BX5:BZ5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J4:CL4"/>
    <mergeCell ref="CA6:CA7"/>
    <mergeCell ref="CB6:CB7"/>
    <mergeCell ref="CC6:CC7"/>
    <mergeCell ref="CD6:CD7"/>
    <mergeCell ref="CE6:CE7"/>
    <mergeCell ref="CF6:CF7"/>
    <mergeCell ref="CG6:CG7"/>
    <mergeCell ref="CH6:CH7"/>
    <mergeCell ref="CA5:CC5"/>
    <mergeCell ref="CD5:CF5"/>
    <mergeCell ref="CG5:CI5"/>
    <mergeCell ref="CJ5:CL5"/>
    <mergeCell ref="CA4:CI4"/>
    <mergeCell ref="CI6:CI7"/>
    <mergeCell ref="CJ6:CJ7"/>
    <mergeCell ref="CK6:CK7"/>
    <mergeCell ref="CL6:CL7"/>
    <mergeCell ref="CZ4:DB4"/>
    <mergeCell ref="DC4:DE4"/>
    <mergeCell ref="CN6:CN7"/>
    <mergeCell ref="CO6:CO7"/>
    <mergeCell ref="DF4:DH4"/>
    <mergeCell ref="DI4:DK4"/>
    <mergeCell ref="DM4:DO4"/>
    <mergeCell ref="CN4:CP4"/>
    <mergeCell ref="CQ4:CS4"/>
    <mergeCell ref="CT4:CV4"/>
    <mergeCell ref="CW4:CY4"/>
    <mergeCell ref="CT6:CT7"/>
    <mergeCell ref="CU6:CU7"/>
    <mergeCell ref="CR6:CR7"/>
    <mergeCell ref="CS6:CS7"/>
    <mergeCell ref="CP6:CP7"/>
    <mergeCell ref="CQ6:CQ7"/>
    <mergeCell ref="CZ6:CZ7"/>
    <mergeCell ref="DA6:DA7"/>
    <mergeCell ref="CX6:CX7"/>
    <mergeCell ref="CY6:CY7"/>
    <mergeCell ref="CV6:CV7"/>
    <mergeCell ref="CW6:CW7"/>
    <mergeCell ref="DF6:DF7"/>
    <mergeCell ref="DG6:DG7"/>
    <mergeCell ref="DD6:DD7"/>
    <mergeCell ref="DE6:DE7"/>
    <mergeCell ref="DB6:DB7"/>
    <mergeCell ref="DC6:DC7"/>
    <mergeCell ref="DL6:DL7"/>
    <mergeCell ref="DM6:DM7"/>
    <mergeCell ref="DJ6:DJ7"/>
    <mergeCell ref="DK6:DK7"/>
    <mergeCell ref="DH6:DH7"/>
    <mergeCell ref="DI6:DI7"/>
    <mergeCell ref="DP6:DP7"/>
    <mergeCell ref="DN6:DN7"/>
    <mergeCell ref="DO6:DO7"/>
  </mergeCells>
  <printOptions/>
  <pageMargins left="0.4724409448818898" right="0.1968503937007874" top="0.5118110236220472" bottom="0.5511811023622047" header="0.5118110236220472" footer="0.5118110236220472"/>
  <pageSetup fitToHeight="2" fitToWidth="2" horizontalDpi="600" verticalDpi="600" orientation="portrait" paperSize="9" scale="80" r:id="rId1"/>
  <headerFooter alignWithMargins="0">
    <oddHeader>&amp;L&amp;8&amp;N - &amp;P</oddHeader>
  </headerFooter>
  <rowBreaks count="1" manualBreakCount="1">
    <brk id="44" max="101" man="1"/>
  </rowBreaks>
  <colBreaks count="9" manualBreakCount="9">
    <brk id="12" max="67" man="1"/>
    <brk id="21" max="67" man="1"/>
    <brk id="30" max="67" man="1"/>
    <brk id="39" max="67" man="1"/>
    <brk id="48" max="67" man="1"/>
    <brk id="57" max="67" man="1"/>
    <brk id="66" max="67" man="1"/>
    <brk id="78" max="67" man="1"/>
    <brk id="90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C:\WINDOWS\ﾃﾞｽｸﾄｯﾌﾟ\老人保健事業報告\年報第３-1表.xls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2016-10-31T01:35:35Z</cp:lastPrinted>
  <dcterms:created xsi:type="dcterms:W3CDTF">2000-03-09T00:42:19Z</dcterms:created>
  <dcterms:modified xsi:type="dcterms:W3CDTF">2018-07-03T05:32:40Z</dcterms:modified>
  <cp:category/>
  <cp:version/>
  <cp:contentType/>
  <cp:contentStatus/>
  <cp:revision>1</cp:revision>
</cp:coreProperties>
</file>