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総人口（平成２7年）" sheetId="1" r:id="rId1"/>
  </sheets>
  <definedNames/>
  <calcPr fullCalcOnLoad="1"/>
</workbook>
</file>

<file path=xl/sharedStrings.xml><?xml version="1.0" encoding="utf-8"?>
<sst xmlns="http://schemas.openxmlformats.org/spreadsheetml/2006/main" count="1075" uniqueCount="121">
  <si>
    <t>年</t>
  </si>
  <si>
    <t>和暦</t>
  </si>
  <si>
    <t>保健所コード</t>
  </si>
  <si>
    <t>保健所</t>
  </si>
  <si>
    <t>市区町村</t>
  </si>
  <si>
    <t>市区町村名</t>
  </si>
  <si>
    <t>性</t>
  </si>
  <si>
    <t>性別</t>
  </si>
  <si>
    <t>総数</t>
  </si>
  <si>
    <t>0～4 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</si>
  <si>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</si>
  <si>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</si>
  <si>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</si>
  <si>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</si>
  <si>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</si>
  <si>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</si>
  <si>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</si>
  <si>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</si>
  <si>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</si>
  <si>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</si>
  <si>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</si>
  <si>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</si>
  <si>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</si>
  <si>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</si>
  <si>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</si>
  <si>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</si>
  <si>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不詳</t>
  </si>
  <si>
    <t>福岡県</t>
  </si>
  <si>
    <t>福岡県計</t>
  </si>
  <si>
    <t>北九州市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</si>
  <si>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</si>
  <si>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</si>
  <si>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</si>
  <si>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</si>
  <si>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</si>
  <si>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</si>
  <si>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</si>
  <si>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</si>
  <si>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</si>
  <si>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</si>
  <si>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</si>
  <si>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</si>
  <si>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</si>
  <si>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</si>
  <si>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</si>
  <si>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</si>
  <si>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</si>
  <si>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大牟田市保健所</t>
  </si>
  <si>
    <t>大牟田市</t>
  </si>
  <si>
    <t>久留米市保健所</t>
  </si>
  <si>
    <t>久留米市</t>
  </si>
  <si>
    <t>宗像・遠賀保健所</t>
  </si>
  <si>
    <t>中間市</t>
  </si>
  <si>
    <t>宗像市</t>
  </si>
  <si>
    <t>福津市</t>
  </si>
  <si>
    <t>芦屋町</t>
  </si>
  <si>
    <t>水巻町</t>
  </si>
  <si>
    <t>岡垣町</t>
  </si>
  <si>
    <t>遠賀町</t>
  </si>
  <si>
    <t>粕屋保健所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</si>
  <si>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</si>
  <si>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</si>
  <si>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</si>
  <si>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</si>
  <si>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</si>
  <si>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</si>
  <si>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</si>
  <si>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</si>
  <si>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筑紫保健所</t>
  </si>
  <si>
    <t>筑紫野市</t>
  </si>
  <si>
    <t>春日市</t>
  </si>
  <si>
    <t>大野城市</t>
  </si>
  <si>
    <t>太宰府市</t>
  </si>
  <si>
    <t>那珂川町</t>
  </si>
  <si>
    <t>糸島保健所</t>
  </si>
  <si>
    <t>糸島市</t>
  </si>
  <si>
    <t>田川保健所</t>
  </si>
  <si>
    <t>田川市</t>
  </si>
  <si>
    <t>香春町</t>
  </si>
  <si>
    <t>添田町</t>
  </si>
  <si>
    <t>糸田町</t>
  </si>
  <si>
    <t>川崎町</t>
  </si>
  <si>
    <t>大任町</t>
  </si>
  <si>
    <t>赤村</t>
  </si>
  <si>
    <t>福智町</t>
  </si>
  <si>
    <t>北筑後保健所</t>
  </si>
  <si>
    <t>小郡市</t>
  </si>
  <si>
    <t>うきは市</t>
  </si>
  <si>
    <t>朝倉市</t>
  </si>
  <si>
    <t>筑前町</t>
  </si>
  <si>
    <t>東峰村</t>
  </si>
  <si>
    <t>大刀洗町</t>
  </si>
  <si>
    <t>南筑後保健所</t>
  </si>
  <si>
    <t>柳川市</t>
  </si>
  <si>
    <t>八女市</t>
  </si>
  <si>
    <t>筑後市</t>
  </si>
  <si>
    <t>大川市</t>
  </si>
  <si>
    <t>みやま市</t>
  </si>
  <si>
    <t>大木町</t>
  </si>
  <si>
    <t>広川町</t>
  </si>
  <si>
    <t>京築保健所</t>
  </si>
  <si>
    <t>行橋市</t>
  </si>
  <si>
    <t>豊前市</t>
  </si>
  <si>
    <t>苅田町</t>
  </si>
  <si>
    <t>みやこ町</t>
  </si>
  <si>
    <t>吉富町</t>
  </si>
  <si>
    <t>上毛町</t>
  </si>
  <si>
    <t>築上町</t>
  </si>
  <si>
    <t>嘉穂・鞍手保健所</t>
  </si>
  <si>
    <t>直方市</t>
  </si>
  <si>
    <t>飯塚市</t>
  </si>
  <si>
    <t>宮若市</t>
  </si>
  <si>
    <t>嘉麻市</t>
  </si>
  <si>
    <t>小竹町</t>
  </si>
  <si>
    <t>鞍手町</t>
  </si>
  <si>
    <t>桂川町</t>
  </si>
  <si>
    <t>男</t>
  </si>
  <si>
    <t>女</t>
  </si>
  <si>
    <t>-</t>
  </si>
  <si>
    <t>85歳以上</t>
  </si>
  <si>
    <t>平成27年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</si>
</sst>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8"/>
      <color indexed="56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2" fillId="34" borderId="0" applyNumberFormat="0" applyBorder="0" applyAlignment="0" applyProtection="0"/>
    <xf numFmtId="0" fontId="3" fillId="35" borderId="0" applyNumberFormat="0" applyBorder="0" applyAlignment="0" applyProtection="0"/>
    <xf numFmtId="0" fontId="22" fillId="36" borderId="0" applyNumberFormat="0" applyBorder="0" applyAlignment="0" applyProtection="0"/>
    <xf numFmtId="0" fontId="3" fillId="37" borderId="0" applyNumberFormat="0" applyBorder="0" applyAlignment="0" applyProtection="0"/>
    <xf numFmtId="0" fontId="22" fillId="38" borderId="0" applyNumberFormat="0" applyBorder="0" applyAlignment="0" applyProtection="0"/>
    <xf numFmtId="0" fontId="3" fillId="39" borderId="0" applyNumberFormat="0" applyBorder="0" applyAlignment="0" applyProtection="0"/>
    <xf numFmtId="0" fontId="22" fillId="40" borderId="0" applyNumberFormat="0" applyBorder="0" applyAlignment="0" applyProtection="0"/>
    <xf numFmtId="0" fontId="3" fillId="29" borderId="0" applyNumberFormat="0" applyBorder="0" applyAlignment="0" applyProtection="0"/>
    <xf numFmtId="0" fontId="22" fillId="41" borderId="0" applyNumberFormat="0" applyBorder="0" applyAlignment="0" applyProtection="0"/>
    <xf numFmtId="0" fontId="3" fillId="31" borderId="0" applyNumberFormat="0" applyBorder="0" applyAlignment="0" applyProtection="0"/>
    <xf numFmtId="0" fontId="22" fillId="42" borderId="0" applyNumberFormat="0" applyBorder="0" applyAlignment="0" applyProtection="0"/>
    <xf numFmtId="0" fontId="3" fillId="43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44" borderId="1" applyNumberFormat="0" applyAlignment="0" applyProtection="0"/>
    <xf numFmtId="0" fontId="5" fillId="45" borderId="2" applyNumberFormat="0" applyAlignment="0" applyProtection="0"/>
    <xf numFmtId="0" fontId="25" fillId="46" borderId="0" applyNumberFormat="0" applyBorder="0" applyAlignment="0" applyProtection="0"/>
    <xf numFmtId="0" fontId="6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26" fillId="0" borderId="5" applyNumberFormat="0" applyFill="0" applyAlignment="0" applyProtection="0"/>
    <xf numFmtId="0" fontId="7" fillId="0" borderId="6" applyNumberFormat="0" applyFill="0" applyAlignment="0" applyProtection="0"/>
    <xf numFmtId="0" fontId="27" fillId="50" borderId="0" applyNumberFormat="0" applyBorder="0" applyAlignment="0" applyProtection="0"/>
    <xf numFmtId="0" fontId="8" fillId="5" borderId="0" applyNumberFormat="0" applyBorder="0" applyAlignment="0" applyProtection="0"/>
    <xf numFmtId="0" fontId="28" fillId="51" borderId="7" applyNumberFormat="0" applyAlignment="0" applyProtection="0"/>
    <xf numFmtId="0" fontId="9" fillId="52" borderId="8" applyNumberFormat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30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11" applyNumberFormat="0" applyFill="0" applyAlignment="0" applyProtection="0"/>
    <xf numFmtId="0" fontId="12" fillId="0" borderId="12" applyNumberFormat="0" applyFill="0" applyAlignment="0" applyProtection="0"/>
    <xf numFmtId="0" fontId="32" fillId="0" borderId="13" applyNumberFormat="0" applyFill="0" applyAlignment="0" applyProtection="0"/>
    <xf numFmtId="0" fontId="13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14" fillId="0" borderId="16" applyNumberFormat="0" applyFill="0" applyAlignment="0" applyProtection="0"/>
    <xf numFmtId="0" fontId="34" fillId="51" borderId="17" applyNumberFormat="0" applyAlignment="0" applyProtection="0"/>
    <xf numFmtId="0" fontId="15" fillId="52" borderId="1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53" borderId="7" applyNumberFormat="0" applyAlignment="0" applyProtection="0"/>
    <xf numFmtId="0" fontId="17" fillId="13" borderId="8" applyNumberFormat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37" fillId="54" borderId="0" applyNumberFormat="0" applyBorder="0" applyAlignment="0" applyProtection="0"/>
    <xf numFmtId="0" fontId="19" fillId="7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1" fillId="0" borderId="0" xfId="101" applyNumberFormat="1" applyAlignment="1">
      <alignment vertical="center"/>
      <protection/>
    </xf>
    <xf numFmtId="0" fontId="18" fillId="0" borderId="0" xfId="101" applyNumberFormat="1" applyFont="1" applyFill="1" quotePrefix="1">
      <alignment/>
      <protection/>
    </xf>
    <xf numFmtId="3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80" applyNumberFormat="1" applyFont="1" applyAlignment="1">
      <alignment horizontal="right"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4" max="4" width="16.28125" style="0" bestFit="1" customWidth="1"/>
    <col min="6" max="6" width="16.28125" style="0" bestFit="1" customWidth="1"/>
    <col min="9" max="9" width="10.421875" style="0" bestFit="1" customWidth="1"/>
  </cols>
  <sheetData>
    <row r="1" spans="1:28" ht="13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119</v>
      </c>
      <c r="AB1" s="5" t="s">
        <v>26</v>
      </c>
    </row>
    <row r="2" spans="1:28" ht="13.5">
      <c r="A2" s="4">
        <v>2015</v>
      </c>
      <c r="B2" s="4" t="s">
        <v>120</v>
      </c>
      <c r="C2" s="2">
        <v>0</v>
      </c>
      <c r="D2" s="2" t="s">
        <v>27</v>
      </c>
      <c r="E2" s="2">
        <v>0</v>
      </c>
      <c r="F2" s="2" t="s">
        <v>28</v>
      </c>
      <c r="G2" s="2">
        <v>0</v>
      </c>
      <c r="H2" s="2" t="s">
        <v>8</v>
      </c>
      <c r="I2">
        <v>5101556</v>
      </c>
      <c r="J2">
        <v>220594</v>
      </c>
      <c r="K2">
        <v>227380</v>
      </c>
      <c r="L2">
        <v>228071</v>
      </c>
      <c r="M2">
        <v>251462</v>
      </c>
      <c r="N2">
        <v>252385</v>
      </c>
      <c r="O2">
        <v>259473</v>
      </c>
      <c r="P2">
        <v>302406</v>
      </c>
      <c r="Q2">
        <v>337412</v>
      </c>
      <c r="R2">
        <v>373331</v>
      </c>
      <c r="S2">
        <v>322189</v>
      </c>
      <c r="T2">
        <v>299320</v>
      </c>
      <c r="U2">
        <v>305195</v>
      </c>
      <c r="V2">
        <v>354682</v>
      </c>
      <c r="W2">
        <v>387794</v>
      </c>
      <c r="X2">
        <v>289265</v>
      </c>
      <c r="Y2">
        <v>239132</v>
      </c>
      <c r="Z2">
        <v>192713</v>
      </c>
      <c r="AA2">
        <v>195860</v>
      </c>
      <c r="AB2">
        <v>62892</v>
      </c>
    </row>
    <row r="3" spans="1:28" ht="13.5">
      <c r="A3" s="4">
        <v>2015</v>
      </c>
      <c r="B3" s="4" t="s">
        <v>120</v>
      </c>
      <c r="C3" s="2">
        <v>0</v>
      </c>
      <c r="D3" s="2" t="s">
        <v>27</v>
      </c>
      <c r="E3" s="2">
        <v>0</v>
      </c>
      <c r="F3" s="2" t="s">
        <v>28</v>
      </c>
      <c r="G3" s="2">
        <v>1</v>
      </c>
      <c r="H3" s="2" t="s">
        <v>116</v>
      </c>
      <c r="I3">
        <v>2410418</v>
      </c>
      <c r="J3">
        <v>112983</v>
      </c>
      <c r="K3">
        <v>116318</v>
      </c>
      <c r="L3">
        <v>116644</v>
      </c>
      <c r="M3">
        <v>128231</v>
      </c>
      <c r="N3">
        <v>125322</v>
      </c>
      <c r="O3">
        <v>125008</v>
      </c>
      <c r="P3">
        <v>146688</v>
      </c>
      <c r="Q3">
        <v>164811</v>
      </c>
      <c r="R3">
        <v>183083</v>
      </c>
      <c r="S3">
        <v>155198</v>
      </c>
      <c r="T3">
        <v>143231</v>
      </c>
      <c r="U3">
        <v>146876</v>
      </c>
      <c r="V3">
        <v>170425</v>
      </c>
      <c r="W3">
        <v>183091</v>
      </c>
      <c r="X3">
        <v>129862</v>
      </c>
      <c r="Y3">
        <v>100214</v>
      </c>
      <c r="Z3">
        <v>72511</v>
      </c>
      <c r="AA3">
        <v>54684</v>
      </c>
      <c r="AB3">
        <v>35238</v>
      </c>
    </row>
    <row r="4" spans="1:28" ht="13.5">
      <c r="A4" s="4">
        <v>2015</v>
      </c>
      <c r="B4" s="4" t="s">
        <v>120</v>
      </c>
      <c r="C4" s="2">
        <v>0</v>
      </c>
      <c r="D4" s="2" t="s">
        <v>27</v>
      </c>
      <c r="E4" s="2">
        <v>0</v>
      </c>
      <c r="F4" s="2" t="s">
        <v>28</v>
      </c>
      <c r="G4" s="2">
        <v>2</v>
      </c>
      <c r="H4" s="2" t="s">
        <v>117</v>
      </c>
      <c r="I4">
        <v>2691138</v>
      </c>
      <c r="J4">
        <v>107611</v>
      </c>
      <c r="K4">
        <v>111062</v>
      </c>
      <c r="L4">
        <v>111427</v>
      </c>
      <c r="M4">
        <v>123231</v>
      </c>
      <c r="N4">
        <v>127063</v>
      </c>
      <c r="O4">
        <v>134465</v>
      </c>
      <c r="P4">
        <v>155718</v>
      </c>
      <c r="Q4">
        <v>172601</v>
      </c>
      <c r="R4">
        <v>190248</v>
      </c>
      <c r="S4">
        <v>166991</v>
      </c>
      <c r="T4">
        <v>156089</v>
      </c>
      <c r="U4">
        <v>158319</v>
      </c>
      <c r="V4">
        <v>184257</v>
      </c>
      <c r="W4">
        <v>204703</v>
      </c>
      <c r="X4">
        <v>159403</v>
      </c>
      <c r="Y4">
        <v>138918</v>
      </c>
      <c r="Z4">
        <v>120202</v>
      </c>
      <c r="AA4">
        <v>141176</v>
      </c>
      <c r="AB4">
        <v>27654</v>
      </c>
    </row>
    <row r="5" spans="1:28" ht="13.5">
      <c r="A5" s="4">
        <v>2015</v>
      </c>
      <c r="B5" s="4" t="s">
        <v>120</v>
      </c>
      <c r="C5" s="2">
        <v>25</v>
      </c>
      <c r="D5" s="1" t="s">
        <v>29</v>
      </c>
      <c r="E5" s="2">
        <v>0</v>
      </c>
      <c r="F5" s="1" t="s">
        <v>30</v>
      </c>
      <c r="G5" s="1">
        <v>0</v>
      </c>
      <c r="H5" s="2" t="s">
        <v>8</v>
      </c>
      <c r="I5">
        <v>961286</v>
      </c>
      <c r="J5">
        <v>37981</v>
      </c>
      <c r="K5">
        <v>39989</v>
      </c>
      <c r="L5">
        <v>41478</v>
      </c>
      <c r="M5">
        <v>45266</v>
      </c>
      <c r="N5">
        <v>43901</v>
      </c>
      <c r="O5">
        <v>43970</v>
      </c>
      <c r="P5">
        <v>50949</v>
      </c>
      <c r="Q5">
        <v>58127</v>
      </c>
      <c r="R5">
        <v>67529</v>
      </c>
      <c r="S5">
        <v>59625</v>
      </c>
      <c r="T5">
        <v>55996</v>
      </c>
      <c r="U5">
        <v>56718</v>
      </c>
      <c r="V5">
        <v>67316</v>
      </c>
      <c r="W5">
        <v>78381</v>
      </c>
      <c r="X5">
        <v>62704</v>
      </c>
      <c r="Y5">
        <v>52415</v>
      </c>
      <c r="Z5">
        <v>42532</v>
      </c>
      <c r="AA5">
        <v>41088</v>
      </c>
      <c r="AB5">
        <v>15321</v>
      </c>
    </row>
    <row r="6" spans="1:28" ht="13.5">
      <c r="A6" s="4">
        <v>2015</v>
      </c>
      <c r="B6" s="4" t="s">
        <v>120</v>
      </c>
      <c r="C6" s="2">
        <v>25</v>
      </c>
      <c r="D6" s="1" t="s">
        <v>29</v>
      </c>
      <c r="E6" s="2">
        <v>0</v>
      </c>
      <c r="F6" s="1" t="s">
        <v>30</v>
      </c>
      <c r="G6" s="1">
        <v>1</v>
      </c>
      <c r="H6" s="2" t="s">
        <v>116</v>
      </c>
      <c r="I6">
        <v>452682</v>
      </c>
      <c r="J6">
        <v>19486</v>
      </c>
      <c r="K6">
        <v>20368</v>
      </c>
      <c r="L6">
        <v>21206</v>
      </c>
      <c r="M6">
        <v>23377</v>
      </c>
      <c r="N6">
        <v>22256</v>
      </c>
      <c r="O6">
        <v>22111</v>
      </c>
      <c r="P6">
        <v>25095</v>
      </c>
      <c r="Q6">
        <v>28636</v>
      </c>
      <c r="R6">
        <v>33013</v>
      </c>
      <c r="S6">
        <v>28538</v>
      </c>
      <c r="T6">
        <v>26546</v>
      </c>
      <c r="U6">
        <v>27438</v>
      </c>
      <c r="V6">
        <v>32049</v>
      </c>
      <c r="W6">
        <v>36281</v>
      </c>
      <c r="X6">
        <v>27843</v>
      </c>
      <c r="Y6">
        <v>21793</v>
      </c>
      <c r="Z6">
        <v>15924</v>
      </c>
      <c r="AA6">
        <v>11756</v>
      </c>
      <c r="AB6">
        <v>8966</v>
      </c>
    </row>
    <row r="7" spans="1:28" ht="13.5">
      <c r="A7" s="4">
        <v>2015</v>
      </c>
      <c r="B7" s="4" t="s">
        <v>120</v>
      </c>
      <c r="C7" s="2">
        <v>25</v>
      </c>
      <c r="D7" s="1" t="s">
        <v>29</v>
      </c>
      <c r="E7" s="2">
        <v>0</v>
      </c>
      <c r="F7" s="1" t="s">
        <v>30</v>
      </c>
      <c r="G7" s="1">
        <v>2</v>
      </c>
      <c r="H7" s="2" t="s">
        <v>117</v>
      </c>
      <c r="I7">
        <v>508604</v>
      </c>
      <c r="J7">
        <v>18495</v>
      </c>
      <c r="K7">
        <v>19621</v>
      </c>
      <c r="L7">
        <v>20272</v>
      </c>
      <c r="M7">
        <v>21889</v>
      </c>
      <c r="N7">
        <v>21645</v>
      </c>
      <c r="O7">
        <v>21859</v>
      </c>
      <c r="P7">
        <v>25854</v>
      </c>
      <c r="Q7">
        <v>29491</v>
      </c>
      <c r="R7">
        <v>34516</v>
      </c>
      <c r="S7">
        <v>31087</v>
      </c>
      <c r="T7">
        <v>29450</v>
      </c>
      <c r="U7">
        <v>29280</v>
      </c>
      <c r="V7">
        <v>35267</v>
      </c>
      <c r="W7">
        <v>42100</v>
      </c>
      <c r="X7">
        <v>34861</v>
      </c>
      <c r="Y7">
        <v>30622</v>
      </c>
      <c r="Z7">
        <v>26608</v>
      </c>
      <c r="AA7">
        <v>29332</v>
      </c>
      <c r="AB7">
        <v>6355</v>
      </c>
    </row>
    <row r="8" spans="1:28" ht="13.5">
      <c r="A8" s="4">
        <v>2015</v>
      </c>
      <c r="B8" s="4" t="s">
        <v>120</v>
      </c>
      <c r="C8" s="2">
        <v>25</v>
      </c>
      <c r="D8" s="1" t="s">
        <v>29</v>
      </c>
      <c r="E8" s="1">
        <v>101</v>
      </c>
      <c r="F8" s="1" t="s">
        <v>31</v>
      </c>
      <c r="G8" s="1">
        <v>0</v>
      </c>
      <c r="H8" s="2" t="s">
        <v>8</v>
      </c>
      <c r="I8">
        <v>99637</v>
      </c>
      <c r="J8">
        <v>3292</v>
      </c>
      <c r="K8">
        <v>3802</v>
      </c>
      <c r="L8">
        <v>4130</v>
      </c>
      <c r="M8">
        <v>4028</v>
      </c>
      <c r="N8">
        <v>3314</v>
      </c>
      <c r="O8">
        <v>3566</v>
      </c>
      <c r="P8">
        <v>4412</v>
      </c>
      <c r="Q8">
        <v>5405</v>
      </c>
      <c r="R8">
        <v>6507</v>
      </c>
      <c r="S8">
        <v>5775</v>
      </c>
      <c r="T8">
        <v>5680</v>
      </c>
      <c r="U8">
        <v>5983</v>
      </c>
      <c r="V8">
        <v>7571</v>
      </c>
      <c r="W8">
        <v>9519</v>
      </c>
      <c r="X8">
        <v>7783</v>
      </c>
      <c r="Y8">
        <v>6420</v>
      </c>
      <c r="Z8">
        <v>5634</v>
      </c>
      <c r="AA8">
        <v>5704</v>
      </c>
      <c r="AB8">
        <v>1112</v>
      </c>
    </row>
    <row r="9" spans="1:28" ht="13.5">
      <c r="A9" s="4">
        <v>2015</v>
      </c>
      <c r="B9" s="4" t="s">
        <v>120</v>
      </c>
      <c r="C9" s="2">
        <v>25</v>
      </c>
      <c r="D9" s="1" t="s">
        <v>29</v>
      </c>
      <c r="E9" s="1">
        <v>101</v>
      </c>
      <c r="F9" s="1" t="s">
        <v>31</v>
      </c>
      <c r="G9" s="1">
        <v>1</v>
      </c>
      <c r="H9" s="2" t="s">
        <v>116</v>
      </c>
      <c r="I9">
        <v>45658</v>
      </c>
      <c r="J9">
        <v>1702</v>
      </c>
      <c r="K9">
        <v>1916</v>
      </c>
      <c r="L9">
        <v>2158</v>
      </c>
      <c r="M9">
        <v>2074</v>
      </c>
      <c r="N9">
        <v>1580</v>
      </c>
      <c r="O9">
        <v>1773</v>
      </c>
      <c r="P9">
        <v>2153</v>
      </c>
      <c r="Q9">
        <v>2659</v>
      </c>
      <c r="R9">
        <v>3177</v>
      </c>
      <c r="S9">
        <v>2744</v>
      </c>
      <c r="T9">
        <v>2580</v>
      </c>
      <c r="U9">
        <v>2842</v>
      </c>
      <c r="V9">
        <v>3486</v>
      </c>
      <c r="W9">
        <v>4460</v>
      </c>
      <c r="X9">
        <v>3430</v>
      </c>
      <c r="Y9">
        <v>2572</v>
      </c>
      <c r="Z9">
        <v>2074</v>
      </c>
      <c r="AA9">
        <v>1621</v>
      </c>
      <c r="AB9">
        <v>657</v>
      </c>
    </row>
    <row r="10" spans="1:28" ht="13.5">
      <c r="A10" s="4">
        <v>2015</v>
      </c>
      <c r="B10" s="4" t="s">
        <v>120</v>
      </c>
      <c r="C10" s="2">
        <v>25</v>
      </c>
      <c r="D10" s="1" t="s">
        <v>29</v>
      </c>
      <c r="E10" s="1">
        <v>101</v>
      </c>
      <c r="F10" s="1" t="s">
        <v>31</v>
      </c>
      <c r="G10" s="1">
        <v>2</v>
      </c>
      <c r="H10" s="2" t="s">
        <v>117</v>
      </c>
      <c r="I10">
        <v>53979</v>
      </c>
      <c r="J10">
        <v>1590</v>
      </c>
      <c r="K10">
        <v>1886</v>
      </c>
      <c r="L10">
        <v>1972</v>
      </c>
      <c r="M10">
        <v>1954</v>
      </c>
      <c r="N10">
        <v>1734</v>
      </c>
      <c r="O10">
        <v>1793</v>
      </c>
      <c r="P10">
        <v>2259</v>
      </c>
      <c r="Q10">
        <v>2746</v>
      </c>
      <c r="R10">
        <v>3330</v>
      </c>
      <c r="S10">
        <v>3031</v>
      </c>
      <c r="T10">
        <v>3100</v>
      </c>
      <c r="U10">
        <v>3141</v>
      </c>
      <c r="V10">
        <v>4085</v>
      </c>
      <c r="W10">
        <v>5059</v>
      </c>
      <c r="X10">
        <v>4353</v>
      </c>
      <c r="Y10">
        <v>3848</v>
      </c>
      <c r="Z10">
        <v>3560</v>
      </c>
      <c r="AA10">
        <v>4083</v>
      </c>
      <c r="AB10">
        <v>455</v>
      </c>
    </row>
    <row r="11" spans="1:28" ht="13.5">
      <c r="A11" s="4">
        <v>2015</v>
      </c>
      <c r="B11" s="4" t="s">
        <v>120</v>
      </c>
      <c r="C11" s="2">
        <v>25</v>
      </c>
      <c r="D11" s="1" t="s">
        <v>29</v>
      </c>
      <c r="E11" s="1">
        <v>103</v>
      </c>
      <c r="F11" s="1" t="s">
        <v>32</v>
      </c>
      <c r="G11" s="1">
        <v>0</v>
      </c>
      <c r="H11" s="2" t="s">
        <v>8</v>
      </c>
      <c r="I11">
        <v>82844</v>
      </c>
      <c r="J11">
        <v>3293</v>
      </c>
      <c r="K11">
        <v>3596</v>
      </c>
      <c r="L11">
        <v>3844</v>
      </c>
      <c r="M11">
        <v>3852</v>
      </c>
      <c r="N11">
        <v>3665</v>
      </c>
      <c r="O11">
        <v>3705</v>
      </c>
      <c r="P11">
        <v>4143</v>
      </c>
      <c r="Q11">
        <v>4698</v>
      </c>
      <c r="R11">
        <v>5461</v>
      </c>
      <c r="S11">
        <v>4857</v>
      </c>
      <c r="T11">
        <v>5009</v>
      </c>
      <c r="U11">
        <v>5441</v>
      </c>
      <c r="V11">
        <v>6192</v>
      </c>
      <c r="W11">
        <v>7089</v>
      </c>
      <c r="X11">
        <v>5580</v>
      </c>
      <c r="Y11">
        <v>4563</v>
      </c>
      <c r="Z11">
        <v>3841</v>
      </c>
      <c r="AA11">
        <v>3823</v>
      </c>
      <c r="AB11">
        <v>192</v>
      </c>
    </row>
    <row r="12" spans="1:28" ht="13.5">
      <c r="A12" s="4">
        <v>2015</v>
      </c>
      <c r="B12" s="4" t="s">
        <v>120</v>
      </c>
      <c r="C12" s="2">
        <v>25</v>
      </c>
      <c r="D12" s="1" t="s">
        <v>29</v>
      </c>
      <c r="E12" s="1">
        <v>103</v>
      </c>
      <c r="F12" s="1" t="s">
        <v>32</v>
      </c>
      <c r="G12" s="1">
        <v>1</v>
      </c>
      <c r="H12" s="2" t="s">
        <v>116</v>
      </c>
      <c r="I12">
        <v>39115</v>
      </c>
      <c r="J12">
        <v>1660</v>
      </c>
      <c r="K12">
        <v>1818</v>
      </c>
      <c r="L12">
        <v>1958</v>
      </c>
      <c r="M12">
        <v>1954</v>
      </c>
      <c r="N12">
        <v>1927</v>
      </c>
      <c r="O12">
        <v>1981</v>
      </c>
      <c r="P12">
        <v>2063</v>
      </c>
      <c r="Q12">
        <v>2356</v>
      </c>
      <c r="R12">
        <v>2642</v>
      </c>
      <c r="S12">
        <v>2344</v>
      </c>
      <c r="T12">
        <v>2345</v>
      </c>
      <c r="U12">
        <v>2642</v>
      </c>
      <c r="V12">
        <v>2994</v>
      </c>
      <c r="W12">
        <v>3379</v>
      </c>
      <c r="X12">
        <v>2532</v>
      </c>
      <c r="Y12">
        <v>1907</v>
      </c>
      <c r="Z12">
        <v>1427</v>
      </c>
      <c r="AA12">
        <v>1039</v>
      </c>
      <c r="AB12">
        <v>147</v>
      </c>
    </row>
    <row r="13" spans="1:28" ht="13.5">
      <c r="A13" s="4">
        <v>2015</v>
      </c>
      <c r="B13" s="4" t="s">
        <v>120</v>
      </c>
      <c r="C13" s="2">
        <v>25</v>
      </c>
      <c r="D13" s="1" t="s">
        <v>29</v>
      </c>
      <c r="E13" s="1">
        <v>103</v>
      </c>
      <c r="F13" s="1" t="s">
        <v>32</v>
      </c>
      <c r="G13" s="1">
        <v>2</v>
      </c>
      <c r="H13" s="2" t="s">
        <v>117</v>
      </c>
      <c r="I13">
        <v>43729</v>
      </c>
      <c r="J13">
        <v>1633</v>
      </c>
      <c r="K13">
        <v>1778</v>
      </c>
      <c r="L13">
        <v>1886</v>
      </c>
      <c r="M13">
        <v>1898</v>
      </c>
      <c r="N13">
        <v>1738</v>
      </c>
      <c r="O13">
        <v>1724</v>
      </c>
      <c r="P13">
        <v>2080</v>
      </c>
      <c r="Q13">
        <v>2342</v>
      </c>
      <c r="R13">
        <v>2819</v>
      </c>
      <c r="S13">
        <v>2513</v>
      </c>
      <c r="T13">
        <v>2664</v>
      </c>
      <c r="U13">
        <v>2799</v>
      </c>
      <c r="V13">
        <v>3198</v>
      </c>
      <c r="W13">
        <v>3710</v>
      </c>
      <c r="X13">
        <v>3048</v>
      </c>
      <c r="Y13">
        <v>2656</v>
      </c>
      <c r="Z13">
        <v>2414</v>
      </c>
      <c r="AA13">
        <v>2784</v>
      </c>
      <c r="AB13">
        <v>45</v>
      </c>
    </row>
    <row r="14" spans="1:28" ht="13.5">
      <c r="A14" s="4">
        <v>2015</v>
      </c>
      <c r="B14" s="4" t="s">
        <v>120</v>
      </c>
      <c r="C14" s="2">
        <v>25</v>
      </c>
      <c r="D14" s="1" t="s">
        <v>29</v>
      </c>
      <c r="E14" s="1">
        <v>105</v>
      </c>
      <c r="F14" s="1" t="s">
        <v>33</v>
      </c>
      <c r="G14" s="1">
        <v>0</v>
      </c>
      <c r="H14" s="2" t="s">
        <v>8</v>
      </c>
      <c r="I14">
        <v>59116</v>
      </c>
      <c r="J14">
        <v>2158</v>
      </c>
      <c r="K14">
        <v>2234</v>
      </c>
      <c r="L14">
        <v>2511</v>
      </c>
      <c r="M14">
        <v>2895</v>
      </c>
      <c r="N14">
        <v>3427</v>
      </c>
      <c r="O14">
        <v>2983</v>
      </c>
      <c r="P14">
        <v>3033</v>
      </c>
      <c r="Q14">
        <v>3217</v>
      </c>
      <c r="R14">
        <v>3962</v>
      </c>
      <c r="S14">
        <v>3670</v>
      </c>
      <c r="T14">
        <v>3589</v>
      </c>
      <c r="U14">
        <v>3577</v>
      </c>
      <c r="V14">
        <v>4088</v>
      </c>
      <c r="W14">
        <v>4747</v>
      </c>
      <c r="X14">
        <v>3938</v>
      </c>
      <c r="Y14">
        <v>3348</v>
      </c>
      <c r="Z14">
        <v>2862</v>
      </c>
      <c r="AA14">
        <v>2636</v>
      </c>
      <c r="AB14">
        <v>241</v>
      </c>
    </row>
    <row r="15" spans="1:28" ht="13.5">
      <c r="A15" s="4">
        <v>2015</v>
      </c>
      <c r="B15" s="4" t="s">
        <v>120</v>
      </c>
      <c r="C15" s="2">
        <v>25</v>
      </c>
      <c r="D15" s="1" t="s">
        <v>29</v>
      </c>
      <c r="E15" s="1">
        <v>105</v>
      </c>
      <c r="F15" s="1" t="s">
        <v>33</v>
      </c>
      <c r="G15" s="1">
        <v>1</v>
      </c>
      <c r="H15" s="2" t="s">
        <v>116</v>
      </c>
      <c r="I15">
        <v>28718</v>
      </c>
      <c r="J15">
        <v>1131</v>
      </c>
      <c r="K15">
        <v>1140</v>
      </c>
      <c r="L15">
        <v>1240</v>
      </c>
      <c r="M15">
        <v>1634</v>
      </c>
      <c r="N15">
        <v>2223</v>
      </c>
      <c r="O15">
        <v>1610</v>
      </c>
      <c r="P15">
        <v>1551</v>
      </c>
      <c r="Q15">
        <v>1608</v>
      </c>
      <c r="R15">
        <v>1990</v>
      </c>
      <c r="S15">
        <v>1781</v>
      </c>
      <c r="T15">
        <v>1729</v>
      </c>
      <c r="U15">
        <v>1780</v>
      </c>
      <c r="V15">
        <v>2009</v>
      </c>
      <c r="W15">
        <v>2226</v>
      </c>
      <c r="X15">
        <v>1758</v>
      </c>
      <c r="Y15">
        <v>1374</v>
      </c>
      <c r="Z15">
        <v>1053</v>
      </c>
      <c r="AA15">
        <v>695</v>
      </c>
      <c r="AB15">
        <v>186</v>
      </c>
    </row>
    <row r="16" spans="1:28" ht="13.5">
      <c r="A16" s="4">
        <v>2015</v>
      </c>
      <c r="B16" s="4" t="s">
        <v>120</v>
      </c>
      <c r="C16" s="2">
        <v>25</v>
      </c>
      <c r="D16" s="1" t="s">
        <v>29</v>
      </c>
      <c r="E16" s="1">
        <v>105</v>
      </c>
      <c r="F16" s="1" t="s">
        <v>33</v>
      </c>
      <c r="G16" s="1">
        <v>2</v>
      </c>
      <c r="H16" s="2" t="s">
        <v>117</v>
      </c>
      <c r="I16">
        <v>30398</v>
      </c>
      <c r="J16">
        <v>1027</v>
      </c>
      <c r="K16">
        <v>1094</v>
      </c>
      <c r="L16">
        <v>1271</v>
      </c>
      <c r="M16">
        <v>1261</v>
      </c>
      <c r="N16">
        <v>1204</v>
      </c>
      <c r="O16">
        <v>1373</v>
      </c>
      <c r="P16">
        <v>1482</v>
      </c>
      <c r="Q16">
        <v>1609</v>
      </c>
      <c r="R16">
        <v>1972</v>
      </c>
      <c r="S16">
        <v>1889</v>
      </c>
      <c r="T16">
        <v>1860</v>
      </c>
      <c r="U16">
        <v>1797</v>
      </c>
      <c r="V16">
        <v>2079</v>
      </c>
      <c r="W16">
        <v>2521</v>
      </c>
      <c r="X16">
        <v>2180</v>
      </c>
      <c r="Y16">
        <v>1974</v>
      </c>
      <c r="Z16">
        <v>1809</v>
      </c>
      <c r="AA16">
        <v>1941</v>
      </c>
      <c r="AB16">
        <v>55</v>
      </c>
    </row>
    <row r="17" spans="1:28" ht="13.5">
      <c r="A17" s="4">
        <v>2015</v>
      </c>
      <c r="B17" s="4" t="s">
        <v>120</v>
      </c>
      <c r="C17" s="2">
        <v>25</v>
      </c>
      <c r="D17" s="1" t="s">
        <v>29</v>
      </c>
      <c r="E17" s="1">
        <v>106</v>
      </c>
      <c r="F17" s="1" t="s">
        <v>34</v>
      </c>
      <c r="G17" s="1">
        <v>0</v>
      </c>
      <c r="H17" s="2" t="s">
        <v>8</v>
      </c>
      <c r="I17">
        <v>181878</v>
      </c>
      <c r="J17">
        <v>6650</v>
      </c>
      <c r="K17">
        <v>6320</v>
      </c>
      <c r="L17">
        <v>6424</v>
      </c>
      <c r="M17">
        <v>7928</v>
      </c>
      <c r="N17">
        <v>8808</v>
      </c>
      <c r="O17">
        <v>9233</v>
      </c>
      <c r="P17">
        <v>10211</v>
      </c>
      <c r="Q17">
        <v>11242</v>
      </c>
      <c r="R17">
        <v>12540</v>
      </c>
      <c r="S17">
        <v>11132</v>
      </c>
      <c r="T17">
        <v>10741</v>
      </c>
      <c r="U17">
        <v>10572</v>
      </c>
      <c r="V17">
        <v>12507</v>
      </c>
      <c r="W17">
        <v>15076</v>
      </c>
      <c r="X17">
        <v>11025</v>
      </c>
      <c r="Y17">
        <v>9287</v>
      </c>
      <c r="Z17">
        <v>7623</v>
      </c>
      <c r="AA17">
        <v>7064</v>
      </c>
      <c r="AB17">
        <v>7495</v>
      </c>
    </row>
    <row r="18" spans="1:28" ht="13.5">
      <c r="A18" s="4">
        <v>2015</v>
      </c>
      <c r="B18" s="4" t="s">
        <v>120</v>
      </c>
      <c r="C18" s="2">
        <v>25</v>
      </c>
      <c r="D18" s="1" t="s">
        <v>29</v>
      </c>
      <c r="E18" s="1">
        <v>106</v>
      </c>
      <c r="F18" s="1" t="s">
        <v>34</v>
      </c>
      <c r="G18" s="1">
        <v>1</v>
      </c>
      <c r="H18" s="2" t="s">
        <v>116</v>
      </c>
      <c r="I18">
        <v>85098</v>
      </c>
      <c r="J18">
        <v>3388</v>
      </c>
      <c r="K18">
        <v>3215</v>
      </c>
      <c r="L18">
        <v>3244</v>
      </c>
      <c r="M18">
        <v>4008</v>
      </c>
      <c r="N18">
        <v>4187</v>
      </c>
      <c r="O18">
        <v>4643</v>
      </c>
      <c r="P18">
        <v>4867</v>
      </c>
      <c r="Q18">
        <v>5446</v>
      </c>
      <c r="R18">
        <v>6042</v>
      </c>
      <c r="S18">
        <v>5362</v>
      </c>
      <c r="T18">
        <v>5192</v>
      </c>
      <c r="U18">
        <v>5122</v>
      </c>
      <c r="V18">
        <v>5914</v>
      </c>
      <c r="W18">
        <v>6963</v>
      </c>
      <c r="X18">
        <v>4805</v>
      </c>
      <c r="Y18">
        <v>3653</v>
      </c>
      <c r="Z18">
        <v>2774</v>
      </c>
      <c r="AA18">
        <v>1994</v>
      </c>
      <c r="AB18">
        <v>4279</v>
      </c>
    </row>
    <row r="19" spans="1:28" ht="13.5">
      <c r="A19" s="4">
        <v>2015</v>
      </c>
      <c r="B19" s="4" t="s">
        <v>120</v>
      </c>
      <c r="C19" s="2">
        <v>25</v>
      </c>
      <c r="D19" s="1" t="s">
        <v>29</v>
      </c>
      <c r="E19" s="1">
        <v>106</v>
      </c>
      <c r="F19" s="1" t="s">
        <v>34</v>
      </c>
      <c r="G19" s="1">
        <v>2</v>
      </c>
      <c r="H19" s="2" t="s">
        <v>117</v>
      </c>
      <c r="I19">
        <v>96780</v>
      </c>
      <c r="J19">
        <v>3262</v>
      </c>
      <c r="K19">
        <v>3105</v>
      </c>
      <c r="L19">
        <v>3180</v>
      </c>
      <c r="M19">
        <v>3920</v>
      </c>
      <c r="N19">
        <v>4621</v>
      </c>
      <c r="O19">
        <v>4590</v>
      </c>
      <c r="P19">
        <v>5344</v>
      </c>
      <c r="Q19">
        <v>5796</v>
      </c>
      <c r="R19">
        <v>6498</v>
      </c>
      <c r="S19">
        <v>5770</v>
      </c>
      <c r="T19">
        <v>5549</v>
      </c>
      <c r="U19">
        <v>5450</v>
      </c>
      <c r="V19">
        <v>6593</v>
      </c>
      <c r="W19">
        <v>8113</v>
      </c>
      <c r="X19">
        <v>6220</v>
      </c>
      <c r="Y19">
        <v>5634</v>
      </c>
      <c r="Z19">
        <v>4849</v>
      </c>
      <c r="AA19">
        <v>5070</v>
      </c>
      <c r="AB19">
        <v>3216</v>
      </c>
    </row>
    <row r="20" spans="1:28" ht="13.5">
      <c r="A20" s="4">
        <v>2015</v>
      </c>
      <c r="B20" s="4" t="s">
        <v>120</v>
      </c>
      <c r="C20" s="2">
        <v>25</v>
      </c>
      <c r="D20" s="1" t="s">
        <v>29</v>
      </c>
      <c r="E20" s="1">
        <v>107</v>
      </c>
      <c r="F20" s="1" t="s">
        <v>35</v>
      </c>
      <c r="G20" s="1">
        <v>0</v>
      </c>
      <c r="H20" s="2" t="s">
        <v>8</v>
      </c>
      <c r="I20">
        <v>212850</v>
      </c>
      <c r="J20">
        <v>9592</v>
      </c>
      <c r="K20">
        <v>10089</v>
      </c>
      <c r="L20">
        <v>10243</v>
      </c>
      <c r="M20">
        <v>11118</v>
      </c>
      <c r="N20">
        <v>10291</v>
      </c>
      <c r="O20">
        <v>9966</v>
      </c>
      <c r="P20">
        <v>11985</v>
      </c>
      <c r="Q20">
        <v>14126</v>
      </c>
      <c r="R20">
        <v>16141</v>
      </c>
      <c r="S20">
        <v>14056</v>
      </c>
      <c r="T20">
        <v>12316</v>
      </c>
      <c r="U20">
        <v>12162</v>
      </c>
      <c r="V20">
        <v>14266</v>
      </c>
      <c r="W20">
        <v>16210</v>
      </c>
      <c r="X20">
        <v>13021</v>
      </c>
      <c r="Y20">
        <v>10566</v>
      </c>
      <c r="Z20">
        <v>8190</v>
      </c>
      <c r="AA20">
        <v>7716</v>
      </c>
      <c r="AB20">
        <v>796</v>
      </c>
    </row>
    <row r="21" spans="1:28" ht="13.5">
      <c r="A21" s="4">
        <v>2015</v>
      </c>
      <c r="B21" s="4" t="s">
        <v>120</v>
      </c>
      <c r="C21" s="2">
        <v>25</v>
      </c>
      <c r="D21" s="1" t="s">
        <v>29</v>
      </c>
      <c r="E21" s="1">
        <v>107</v>
      </c>
      <c r="F21" s="1" t="s">
        <v>35</v>
      </c>
      <c r="G21" s="1">
        <v>1</v>
      </c>
      <c r="H21" s="2" t="s">
        <v>116</v>
      </c>
      <c r="I21">
        <v>101121</v>
      </c>
      <c r="J21">
        <v>4888</v>
      </c>
      <c r="K21">
        <v>5211</v>
      </c>
      <c r="L21">
        <v>5332</v>
      </c>
      <c r="M21">
        <v>5758</v>
      </c>
      <c r="N21">
        <v>5012</v>
      </c>
      <c r="O21">
        <v>4837</v>
      </c>
      <c r="P21">
        <v>5943</v>
      </c>
      <c r="Q21">
        <v>6984</v>
      </c>
      <c r="R21">
        <v>7924</v>
      </c>
      <c r="S21">
        <v>6721</v>
      </c>
      <c r="T21">
        <v>5919</v>
      </c>
      <c r="U21">
        <v>5876</v>
      </c>
      <c r="V21">
        <v>6795</v>
      </c>
      <c r="W21">
        <v>7499</v>
      </c>
      <c r="X21">
        <v>5800</v>
      </c>
      <c r="Y21">
        <v>4605</v>
      </c>
      <c r="Z21">
        <v>3268</v>
      </c>
      <c r="AA21">
        <v>2267</v>
      </c>
      <c r="AB21">
        <v>482</v>
      </c>
    </row>
    <row r="22" spans="1:28" ht="13.5">
      <c r="A22" s="4">
        <v>2015</v>
      </c>
      <c r="B22" s="4" t="s">
        <v>120</v>
      </c>
      <c r="C22" s="2">
        <v>25</v>
      </c>
      <c r="D22" s="1" t="s">
        <v>29</v>
      </c>
      <c r="E22" s="1">
        <v>107</v>
      </c>
      <c r="F22" s="1" t="s">
        <v>35</v>
      </c>
      <c r="G22" s="1">
        <v>2</v>
      </c>
      <c r="H22" s="2" t="s">
        <v>117</v>
      </c>
      <c r="I22">
        <v>111729</v>
      </c>
      <c r="J22">
        <v>4704</v>
      </c>
      <c r="K22">
        <v>4878</v>
      </c>
      <c r="L22">
        <v>4911</v>
      </c>
      <c r="M22">
        <v>5360</v>
      </c>
      <c r="N22">
        <v>5279</v>
      </c>
      <c r="O22">
        <v>5129</v>
      </c>
      <c r="P22">
        <v>6042</v>
      </c>
      <c r="Q22">
        <v>7142</v>
      </c>
      <c r="R22">
        <v>8217</v>
      </c>
      <c r="S22">
        <v>7335</v>
      </c>
      <c r="T22">
        <v>6397</v>
      </c>
      <c r="U22">
        <v>6286</v>
      </c>
      <c r="V22">
        <v>7471</v>
      </c>
      <c r="W22">
        <v>8711</v>
      </c>
      <c r="X22">
        <v>7221</v>
      </c>
      <c r="Y22">
        <v>5961</v>
      </c>
      <c r="Z22">
        <v>4922</v>
      </c>
      <c r="AA22">
        <v>5449</v>
      </c>
      <c r="AB22">
        <v>314</v>
      </c>
    </row>
    <row r="23" spans="1:28" ht="13.5">
      <c r="A23" s="4">
        <v>2015</v>
      </c>
      <c r="B23" s="4" t="s">
        <v>120</v>
      </c>
      <c r="C23" s="2">
        <v>25</v>
      </c>
      <c r="D23" s="1" t="s">
        <v>29</v>
      </c>
      <c r="E23" s="1">
        <v>108</v>
      </c>
      <c r="F23" s="1" t="s">
        <v>36</v>
      </c>
      <c r="G23" s="1">
        <v>0</v>
      </c>
      <c r="H23" s="2" t="s">
        <v>8</v>
      </c>
      <c r="I23">
        <v>68844</v>
      </c>
      <c r="J23">
        <v>2311</v>
      </c>
      <c r="K23">
        <v>2611</v>
      </c>
      <c r="L23">
        <v>2664</v>
      </c>
      <c r="M23">
        <v>3003</v>
      </c>
      <c r="N23">
        <v>3015</v>
      </c>
      <c r="O23">
        <v>3057</v>
      </c>
      <c r="P23">
        <v>3323</v>
      </c>
      <c r="Q23">
        <v>3792</v>
      </c>
      <c r="R23">
        <v>4321</v>
      </c>
      <c r="S23">
        <v>4016</v>
      </c>
      <c r="T23">
        <v>3798</v>
      </c>
      <c r="U23">
        <v>3961</v>
      </c>
      <c r="V23">
        <v>5130</v>
      </c>
      <c r="W23">
        <v>5918</v>
      </c>
      <c r="X23">
        <v>5077</v>
      </c>
      <c r="Y23">
        <v>4698</v>
      </c>
      <c r="Z23">
        <v>3952</v>
      </c>
      <c r="AA23">
        <v>3967</v>
      </c>
      <c r="AB23">
        <v>230</v>
      </c>
    </row>
    <row r="24" spans="1:28" ht="13.5">
      <c r="A24" s="4">
        <v>2015</v>
      </c>
      <c r="B24" s="4" t="s">
        <v>120</v>
      </c>
      <c r="C24" s="2">
        <v>25</v>
      </c>
      <c r="D24" s="1" t="s">
        <v>29</v>
      </c>
      <c r="E24" s="1">
        <v>108</v>
      </c>
      <c r="F24" s="1" t="s">
        <v>36</v>
      </c>
      <c r="G24" s="1">
        <v>1</v>
      </c>
      <c r="H24" s="2" t="s">
        <v>116</v>
      </c>
      <c r="I24">
        <v>32260</v>
      </c>
      <c r="J24">
        <v>1217</v>
      </c>
      <c r="K24">
        <v>1326</v>
      </c>
      <c r="L24">
        <v>1353</v>
      </c>
      <c r="M24">
        <v>1601</v>
      </c>
      <c r="N24">
        <v>1713</v>
      </c>
      <c r="O24">
        <v>1642</v>
      </c>
      <c r="P24">
        <v>1675</v>
      </c>
      <c r="Q24">
        <v>1889</v>
      </c>
      <c r="R24">
        <v>2143</v>
      </c>
      <c r="S24">
        <v>1902</v>
      </c>
      <c r="T24">
        <v>1796</v>
      </c>
      <c r="U24">
        <v>1928</v>
      </c>
      <c r="V24">
        <v>2495</v>
      </c>
      <c r="W24">
        <v>2745</v>
      </c>
      <c r="X24">
        <v>2225</v>
      </c>
      <c r="Y24">
        <v>1888</v>
      </c>
      <c r="Z24">
        <v>1447</v>
      </c>
      <c r="AA24">
        <v>1106</v>
      </c>
      <c r="AB24">
        <v>169</v>
      </c>
    </row>
    <row r="25" spans="1:28" ht="13.5">
      <c r="A25" s="4">
        <v>2015</v>
      </c>
      <c r="B25" s="4" t="s">
        <v>120</v>
      </c>
      <c r="C25" s="2">
        <v>25</v>
      </c>
      <c r="D25" s="1" t="s">
        <v>29</v>
      </c>
      <c r="E25" s="1">
        <v>108</v>
      </c>
      <c r="F25" s="1" t="s">
        <v>36</v>
      </c>
      <c r="G25" s="1">
        <v>2</v>
      </c>
      <c r="H25" s="2" t="s">
        <v>117</v>
      </c>
      <c r="I25">
        <v>36584</v>
      </c>
      <c r="J25">
        <v>1094</v>
      </c>
      <c r="K25">
        <v>1285</v>
      </c>
      <c r="L25">
        <v>1311</v>
      </c>
      <c r="M25">
        <v>1402</v>
      </c>
      <c r="N25">
        <v>1302</v>
      </c>
      <c r="O25">
        <v>1415</v>
      </c>
      <c r="P25">
        <v>1648</v>
      </c>
      <c r="Q25">
        <v>1903</v>
      </c>
      <c r="R25">
        <v>2178</v>
      </c>
      <c r="S25">
        <v>2114</v>
      </c>
      <c r="T25">
        <v>2002</v>
      </c>
      <c r="U25">
        <v>2033</v>
      </c>
      <c r="V25">
        <v>2635</v>
      </c>
      <c r="W25">
        <v>3173</v>
      </c>
      <c r="X25">
        <v>2852</v>
      </c>
      <c r="Y25">
        <v>2810</v>
      </c>
      <c r="Z25">
        <v>2505</v>
      </c>
      <c r="AA25">
        <v>2861</v>
      </c>
      <c r="AB25">
        <v>61</v>
      </c>
    </row>
    <row r="26" spans="1:28" ht="13.5">
      <c r="A26" s="4">
        <v>2015</v>
      </c>
      <c r="B26" s="4" t="s">
        <v>120</v>
      </c>
      <c r="C26" s="2">
        <v>25</v>
      </c>
      <c r="D26" s="1" t="s">
        <v>29</v>
      </c>
      <c r="E26" s="1">
        <v>109</v>
      </c>
      <c r="F26" s="1" t="s">
        <v>37</v>
      </c>
      <c r="G26" s="1">
        <v>0</v>
      </c>
      <c r="H26" s="2" t="s">
        <v>8</v>
      </c>
      <c r="I26">
        <v>256117</v>
      </c>
      <c r="J26">
        <v>10685</v>
      </c>
      <c r="K26">
        <v>11337</v>
      </c>
      <c r="L26">
        <v>11662</v>
      </c>
      <c r="M26">
        <v>12442</v>
      </c>
      <c r="N26">
        <v>11381</v>
      </c>
      <c r="O26">
        <v>11460</v>
      </c>
      <c r="P26">
        <v>13842</v>
      </c>
      <c r="Q26">
        <v>15647</v>
      </c>
      <c r="R26">
        <v>18597</v>
      </c>
      <c r="S26">
        <v>16119</v>
      </c>
      <c r="T26">
        <v>14863</v>
      </c>
      <c r="U26">
        <v>15022</v>
      </c>
      <c r="V26">
        <v>17562</v>
      </c>
      <c r="W26">
        <v>19822</v>
      </c>
      <c r="X26">
        <v>16280</v>
      </c>
      <c r="Y26">
        <v>13533</v>
      </c>
      <c r="Z26">
        <v>10430</v>
      </c>
      <c r="AA26">
        <v>10178</v>
      </c>
      <c r="AB26">
        <v>5255</v>
      </c>
    </row>
    <row r="27" spans="1:28" ht="13.5">
      <c r="A27" s="4">
        <v>2015</v>
      </c>
      <c r="B27" s="4" t="s">
        <v>120</v>
      </c>
      <c r="C27" s="2">
        <v>25</v>
      </c>
      <c r="D27" s="1" t="s">
        <v>29</v>
      </c>
      <c r="E27" s="1">
        <v>109</v>
      </c>
      <c r="F27" s="1" t="s">
        <v>37</v>
      </c>
      <c r="G27" s="1">
        <v>1</v>
      </c>
      <c r="H27" s="2" t="s">
        <v>116</v>
      </c>
      <c r="I27">
        <v>120712</v>
      </c>
      <c r="J27">
        <v>5500</v>
      </c>
      <c r="K27">
        <v>5742</v>
      </c>
      <c r="L27">
        <v>5921</v>
      </c>
      <c r="M27">
        <v>6348</v>
      </c>
      <c r="N27">
        <v>5614</v>
      </c>
      <c r="O27">
        <v>5625</v>
      </c>
      <c r="P27">
        <v>6843</v>
      </c>
      <c r="Q27">
        <v>7694</v>
      </c>
      <c r="R27">
        <v>9095</v>
      </c>
      <c r="S27">
        <v>7684</v>
      </c>
      <c r="T27">
        <v>6985</v>
      </c>
      <c r="U27">
        <v>7248</v>
      </c>
      <c r="V27">
        <v>8356</v>
      </c>
      <c r="W27">
        <v>9009</v>
      </c>
      <c r="X27">
        <v>7293</v>
      </c>
      <c r="Y27">
        <v>5794</v>
      </c>
      <c r="Z27">
        <v>3881</v>
      </c>
      <c r="AA27">
        <v>3034</v>
      </c>
      <c r="AB27">
        <v>3046</v>
      </c>
    </row>
    <row r="28" spans="1:28" ht="13.5">
      <c r="A28" s="4">
        <v>2015</v>
      </c>
      <c r="B28" s="4" t="s">
        <v>120</v>
      </c>
      <c r="C28" s="2">
        <v>25</v>
      </c>
      <c r="D28" s="1" t="s">
        <v>29</v>
      </c>
      <c r="E28" s="1">
        <v>109</v>
      </c>
      <c r="F28" s="1" t="s">
        <v>37</v>
      </c>
      <c r="G28" s="1">
        <v>2</v>
      </c>
      <c r="H28" s="2" t="s">
        <v>117</v>
      </c>
      <c r="I28">
        <v>135405</v>
      </c>
      <c r="J28">
        <v>5185</v>
      </c>
      <c r="K28">
        <v>5595</v>
      </c>
      <c r="L28">
        <v>5741</v>
      </c>
      <c r="M28">
        <v>6094</v>
      </c>
      <c r="N28">
        <v>5767</v>
      </c>
      <c r="O28">
        <v>5835</v>
      </c>
      <c r="P28">
        <v>6999</v>
      </c>
      <c r="Q28">
        <v>7953</v>
      </c>
      <c r="R28">
        <v>9502</v>
      </c>
      <c r="S28">
        <v>8435</v>
      </c>
      <c r="T28">
        <v>7878</v>
      </c>
      <c r="U28">
        <v>7774</v>
      </c>
      <c r="V28">
        <v>9206</v>
      </c>
      <c r="W28">
        <v>10813</v>
      </c>
      <c r="X28">
        <v>8987</v>
      </c>
      <c r="Y28">
        <v>7739</v>
      </c>
      <c r="Z28">
        <v>6549</v>
      </c>
      <c r="AA28">
        <v>7144</v>
      </c>
      <c r="AB28">
        <v>2209</v>
      </c>
    </row>
    <row r="29" spans="1:28" ht="13.5">
      <c r="A29" s="4">
        <v>2015</v>
      </c>
      <c r="B29" s="4" t="s">
        <v>120</v>
      </c>
      <c r="C29" s="2">
        <v>26</v>
      </c>
      <c r="D29" s="1" t="s">
        <v>38</v>
      </c>
      <c r="E29" s="2">
        <v>0</v>
      </c>
      <c r="F29" s="1" t="s">
        <v>39</v>
      </c>
      <c r="G29" s="1">
        <v>0</v>
      </c>
      <c r="H29" s="2" t="s">
        <v>8</v>
      </c>
      <c r="I29">
        <v>1538681</v>
      </c>
      <c r="J29">
        <v>68767</v>
      </c>
      <c r="K29">
        <v>66904</v>
      </c>
      <c r="L29">
        <v>64252</v>
      </c>
      <c r="M29">
        <v>77614</v>
      </c>
      <c r="N29">
        <v>94554</v>
      </c>
      <c r="O29">
        <v>96296</v>
      </c>
      <c r="P29">
        <v>107736</v>
      </c>
      <c r="Q29">
        <v>115432</v>
      </c>
      <c r="R29">
        <v>124777</v>
      </c>
      <c r="S29">
        <v>107134</v>
      </c>
      <c r="T29">
        <v>93845</v>
      </c>
      <c r="U29">
        <v>86200</v>
      </c>
      <c r="V29">
        <v>92813</v>
      </c>
      <c r="W29">
        <v>98883</v>
      </c>
      <c r="X29">
        <v>70752</v>
      </c>
      <c r="Y29">
        <v>56246</v>
      </c>
      <c r="Z29">
        <v>43877</v>
      </c>
      <c r="AA29">
        <v>42573</v>
      </c>
      <c r="AB29">
        <v>30026</v>
      </c>
    </row>
    <row r="30" spans="1:28" ht="13.5">
      <c r="A30" s="4">
        <v>2015</v>
      </c>
      <c r="B30" s="4" t="s">
        <v>120</v>
      </c>
      <c r="C30" s="2">
        <v>26</v>
      </c>
      <c r="D30" s="1" t="s">
        <v>38</v>
      </c>
      <c r="E30" s="2">
        <v>0</v>
      </c>
      <c r="F30" s="1" t="s">
        <v>39</v>
      </c>
      <c r="G30" s="1">
        <v>1</v>
      </c>
      <c r="H30" s="2" t="s">
        <v>116</v>
      </c>
      <c r="I30">
        <v>726666</v>
      </c>
      <c r="J30">
        <v>35219</v>
      </c>
      <c r="K30">
        <v>34242</v>
      </c>
      <c r="L30">
        <v>32846</v>
      </c>
      <c r="M30">
        <v>39355</v>
      </c>
      <c r="N30">
        <v>46486</v>
      </c>
      <c r="O30">
        <v>44679</v>
      </c>
      <c r="P30">
        <v>50551</v>
      </c>
      <c r="Q30">
        <v>55138</v>
      </c>
      <c r="R30">
        <v>60356</v>
      </c>
      <c r="S30">
        <v>51781</v>
      </c>
      <c r="T30">
        <v>45455</v>
      </c>
      <c r="U30">
        <v>41837</v>
      </c>
      <c r="V30">
        <v>44423</v>
      </c>
      <c r="W30">
        <v>46304</v>
      </c>
      <c r="X30">
        <v>30996</v>
      </c>
      <c r="Y30">
        <v>22962</v>
      </c>
      <c r="Z30">
        <v>16521</v>
      </c>
      <c r="AA30">
        <v>11610</v>
      </c>
      <c r="AB30">
        <v>15905</v>
      </c>
    </row>
    <row r="31" spans="1:28" ht="13.5">
      <c r="A31" s="4">
        <v>2015</v>
      </c>
      <c r="B31" s="4" t="s">
        <v>120</v>
      </c>
      <c r="C31" s="2">
        <v>26</v>
      </c>
      <c r="D31" s="1" t="s">
        <v>38</v>
      </c>
      <c r="E31" s="2">
        <v>0</v>
      </c>
      <c r="F31" s="1" t="s">
        <v>39</v>
      </c>
      <c r="G31" s="1">
        <v>2</v>
      </c>
      <c r="H31" s="2" t="s">
        <v>117</v>
      </c>
      <c r="I31">
        <v>812015</v>
      </c>
      <c r="J31">
        <v>33548</v>
      </c>
      <c r="K31">
        <v>32662</v>
      </c>
      <c r="L31">
        <v>31406</v>
      </c>
      <c r="M31">
        <v>38259</v>
      </c>
      <c r="N31">
        <v>48068</v>
      </c>
      <c r="O31">
        <v>51617</v>
      </c>
      <c r="P31">
        <v>57185</v>
      </c>
      <c r="Q31">
        <v>60294</v>
      </c>
      <c r="R31">
        <v>64421</v>
      </c>
      <c r="S31">
        <v>55353</v>
      </c>
      <c r="T31">
        <v>48390</v>
      </c>
      <c r="U31">
        <v>44363</v>
      </c>
      <c r="V31">
        <v>48390</v>
      </c>
      <c r="W31">
        <v>52579</v>
      </c>
      <c r="X31">
        <v>39756</v>
      </c>
      <c r="Y31">
        <v>33284</v>
      </c>
      <c r="Z31">
        <v>27356</v>
      </c>
      <c r="AA31">
        <v>30963</v>
      </c>
      <c r="AB31">
        <v>14121</v>
      </c>
    </row>
    <row r="32" spans="1:28" ht="13.5">
      <c r="A32" s="4">
        <v>2015</v>
      </c>
      <c r="B32" s="4" t="s">
        <v>120</v>
      </c>
      <c r="C32" s="2">
        <v>26</v>
      </c>
      <c r="D32" s="1" t="s">
        <v>38</v>
      </c>
      <c r="E32" s="1">
        <v>131</v>
      </c>
      <c r="F32" s="1" t="s">
        <v>40</v>
      </c>
      <c r="G32" s="1">
        <v>0</v>
      </c>
      <c r="H32" s="2" t="s">
        <v>8</v>
      </c>
      <c r="I32">
        <v>306015</v>
      </c>
      <c r="J32">
        <v>14980</v>
      </c>
      <c r="K32">
        <v>14601</v>
      </c>
      <c r="L32">
        <v>13799</v>
      </c>
      <c r="M32">
        <v>15858</v>
      </c>
      <c r="N32">
        <v>19678</v>
      </c>
      <c r="O32">
        <v>18453</v>
      </c>
      <c r="P32">
        <v>20728</v>
      </c>
      <c r="Q32">
        <v>22583</v>
      </c>
      <c r="R32">
        <v>25051</v>
      </c>
      <c r="S32">
        <v>20779</v>
      </c>
      <c r="T32">
        <v>18166</v>
      </c>
      <c r="U32">
        <v>17046</v>
      </c>
      <c r="V32">
        <v>18489</v>
      </c>
      <c r="W32">
        <v>19671</v>
      </c>
      <c r="X32">
        <v>13959</v>
      </c>
      <c r="Y32">
        <v>11106</v>
      </c>
      <c r="Z32">
        <v>8626</v>
      </c>
      <c r="AA32">
        <v>8727</v>
      </c>
      <c r="AB32">
        <v>3715</v>
      </c>
    </row>
    <row r="33" spans="1:28" ht="13.5">
      <c r="A33" s="4">
        <v>2015</v>
      </c>
      <c r="B33" s="4" t="s">
        <v>120</v>
      </c>
      <c r="C33" s="2">
        <v>26</v>
      </c>
      <c r="D33" s="1" t="s">
        <v>38</v>
      </c>
      <c r="E33" s="1">
        <v>131</v>
      </c>
      <c r="F33" s="1" t="s">
        <v>40</v>
      </c>
      <c r="G33" s="1">
        <v>1</v>
      </c>
      <c r="H33" s="2" t="s">
        <v>116</v>
      </c>
      <c r="I33">
        <v>148974</v>
      </c>
      <c r="J33">
        <v>7665</v>
      </c>
      <c r="K33">
        <v>7439</v>
      </c>
      <c r="L33">
        <v>7044</v>
      </c>
      <c r="M33">
        <v>8254</v>
      </c>
      <c r="N33">
        <v>10270</v>
      </c>
      <c r="O33">
        <v>9013</v>
      </c>
      <c r="P33">
        <v>10065</v>
      </c>
      <c r="Q33">
        <v>11208</v>
      </c>
      <c r="R33">
        <v>12671</v>
      </c>
      <c r="S33">
        <v>10315</v>
      </c>
      <c r="T33">
        <v>9022</v>
      </c>
      <c r="U33">
        <v>8360</v>
      </c>
      <c r="V33">
        <v>9065</v>
      </c>
      <c r="W33">
        <v>9535</v>
      </c>
      <c r="X33">
        <v>6378</v>
      </c>
      <c r="Y33">
        <v>4638</v>
      </c>
      <c r="Z33">
        <v>3307</v>
      </c>
      <c r="AA33">
        <v>2470</v>
      </c>
      <c r="AB33">
        <v>2255</v>
      </c>
    </row>
    <row r="34" spans="1:28" ht="13.5">
      <c r="A34" s="4">
        <v>2015</v>
      </c>
      <c r="B34" s="4" t="s">
        <v>120</v>
      </c>
      <c r="C34" s="2">
        <v>26</v>
      </c>
      <c r="D34" s="1" t="s">
        <v>38</v>
      </c>
      <c r="E34" s="1">
        <v>131</v>
      </c>
      <c r="F34" s="1" t="s">
        <v>40</v>
      </c>
      <c r="G34" s="1">
        <v>2</v>
      </c>
      <c r="H34" s="2" t="s">
        <v>117</v>
      </c>
      <c r="I34">
        <v>157041</v>
      </c>
      <c r="J34">
        <v>7315</v>
      </c>
      <c r="K34">
        <v>7162</v>
      </c>
      <c r="L34">
        <v>6755</v>
      </c>
      <c r="M34">
        <v>7604</v>
      </c>
      <c r="N34">
        <v>9408</v>
      </c>
      <c r="O34">
        <v>9440</v>
      </c>
      <c r="P34">
        <v>10663</v>
      </c>
      <c r="Q34">
        <v>11375</v>
      </c>
      <c r="R34">
        <v>12380</v>
      </c>
      <c r="S34">
        <v>10464</v>
      </c>
      <c r="T34">
        <v>9144</v>
      </c>
      <c r="U34">
        <v>8686</v>
      </c>
      <c r="V34">
        <v>9424</v>
      </c>
      <c r="W34">
        <v>10136</v>
      </c>
      <c r="X34">
        <v>7581</v>
      </c>
      <c r="Y34">
        <v>6468</v>
      </c>
      <c r="Z34">
        <v>5319</v>
      </c>
      <c r="AA34">
        <v>6257</v>
      </c>
      <c r="AB34">
        <v>1460</v>
      </c>
    </row>
    <row r="35" spans="1:28" ht="13.5">
      <c r="A35" s="4">
        <v>2015</v>
      </c>
      <c r="B35" s="4" t="s">
        <v>120</v>
      </c>
      <c r="C35" s="2">
        <v>26</v>
      </c>
      <c r="D35" s="1" t="s">
        <v>38</v>
      </c>
      <c r="E35" s="1">
        <v>132</v>
      </c>
      <c r="F35" s="1" t="s">
        <v>41</v>
      </c>
      <c r="G35" s="1">
        <v>0</v>
      </c>
      <c r="H35" s="2" t="s">
        <v>8</v>
      </c>
      <c r="I35">
        <v>228441</v>
      </c>
      <c r="J35">
        <v>8302</v>
      </c>
      <c r="K35">
        <v>6852</v>
      </c>
      <c r="L35">
        <v>6337</v>
      </c>
      <c r="M35">
        <v>10435</v>
      </c>
      <c r="N35">
        <v>15709</v>
      </c>
      <c r="O35">
        <v>18144</v>
      </c>
      <c r="P35">
        <v>18504</v>
      </c>
      <c r="Q35">
        <v>17299</v>
      </c>
      <c r="R35">
        <v>17728</v>
      </c>
      <c r="S35">
        <v>15113</v>
      </c>
      <c r="T35">
        <v>13319</v>
      </c>
      <c r="U35">
        <v>12188</v>
      </c>
      <c r="V35">
        <v>12904</v>
      </c>
      <c r="W35">
        <v>13867</v>
      </c>
      <c r="X35">
        <v>9612</v>
      </c>
      <c r="Y35">
        <v>7637</v>
      </c>
      <c r="Z35">
        <v>5806</v>
      </c>
      <c r="AA35">
        <v>5212</v>
      </c>
      <c r="AB35">
        <v>13473</v>
      </c>
    </row>
    <row r="36" spans="1:28" ht="13.5">
      <c r="A36" s="4">
        <v>2015</v>
      </c>
      <c r="B36" s="4" t="s">
        <v>120</v>
      </c>
      <c r="C36" s="2">
        <v>26</v>
      </c>
      <c r="D36" s="1" t="s">
        <v>38</v>
      </c>
      <c r="E36" s="1">
        <v>132</v>
      </c>
      <c r="F36" s="1" t="s">
        <v>41</v>
      </c>
      <c r="G36" s="1">
        <v>1</v>
      </c>
      <c r="H36" s="2" t="s">
        <v>116</v>
      </c>
      <c r="I36">
        <v>109199</v>
      </c>
      <c r="J36">
        <v>4142</v>
      </c>
      <c r="K36">
        <v>3487</v>
      </c>
      <c r="L36">
        <v>3290</v>
      </c>
      <c r="M36">
        <v>5297</v>
      </c>
      <c r="N36">
        <v>7489</v>
      </c>
      <c r="O36">
        <v>8217</v>
      </c>
      <c r="P36">
        <v>8577</v>
      </c>
      <c r="Q36">
        <v>8401</v>
      </c>
      <c r="R36">
        <v>8880</v>
      </c>
      <c r="S36">
        <v>7700</v>
      </c>
      <c r="T36">
        <v>6944</v>
      </c>
      <c r="U36">
        <v>6375</v>
      </c>
      <c r="V36">
        <v>6396</v>
      </c>
      <c r="W36">
        <v>6673</v>
      </c>
      <c r="X36">
        <v>4173</v>
      </c>
      <c r="Y36">
        <v>3017</v>
      </c>
      <c r="Z36">
        <v>2043</v>
      </c>
      <c r="AA36">
        <v>1265</v>
      </c>
      <c r="AB36">
        <v>6833</v>
      </c>
    </row>
    <row r="37" spans="1:28" ht="13.5">
      <c r="A37" s="4">
        <v>2015</v>
      </c>
      <c r="B37" s="4" t="s">
        <v>120</v>
      </c>
      <c r="C37" s="2">
        <v>26</v>
      </c>
      <c r="D37" s="1" t="s">
        <v>38</v>
      </c>
      <c r="E37" s="1">
        <v>132</v>
      </c>
      <c r="F37" s="1" t="s">
        <v>41</v>
      </c>
      <c r="G37" s="1">
        <v>2</v>
      </c>
      <c r="H37" s="2" t="s">
        <v>117</v>
      </c>
      <c r="I37">
        <v>119242</v>
      </c>
      <c r="J37">
        <v>4160</v>
      </c>
      <c r="K37">
        <v>3365</v>
      </c>
      <c r="L37">
        <v>3047</v>
      </c>
      <c r="M37">
        <v>5138</v>
      </c>
      <c r="N37">
        <v>8220</v>
      </c>
      <c r="O37">
        <v>9927</v>
      </c>
      <c r="P37">
        <v>9927</v>
      </c>
      <c r="Q37">
        <v>8898</v>
      </c>
      <c r="R37">
        <v>8848</v>
      </c>
      <c r="S37">
        <v>7413</v>
      </c>
      <c r="T37">
        <v>6375</v>
      </c>
      <c r="U37">
        <v>5813</v>
      </c>
      <c r="V37">
        <v>6508</v>
      </c>
      <c r="W37">
        <v>7194</v>
      </c>
      <c r="X37">
        <v>5439</v>
      </c>
      <c r="Y37">
        <v>4620</v>
      </c>
      <c r="Z37">
        <v>3763</v>
      </c>
      <c r="AA37">
        <v>3947</v>
      </c>
      <c r="AB37">
        <v>6640</v>
      </c>
    </row>
    <row r="38" spans="1:28" ht="13.5">
      <c r="A38" s="4">
        <v>2015</v>
      </c>
      <c r="B38" s="4" t="s">
        <v>120</v>
      </c>
      <c r="C38" s="2">
        <v>26</v>
      </c>
      <c r="D38" s="1" t="s">
        <v>38</v>
      </c>
      <c r="E38" s="1">
        <v>133</v>
      </c>
      <c r="F38" s="1" t="s">
        <v>42</v>
      </c>
      <c r="G38" s="1">
        <v>0</v>
      </c>
      <c r="H38" s="2" t="s">
        <v>8</v>
      </c>
      <c r="I38">
        <v>192688</v>
      </c>
      <c r="J38">
        <v>7242</v>
      </c>
      <c r="K38">
        <v>6363</v>
      </c>
      <c r="L38">
        <v>5926</v>
      </c>
      <c r="M38">
        <v>7589</v>
      </c>
      <c r="N38">
        <v>12035</v>
      </c>
      <c r="O38">
        <v>15802</v>
      </c>
      <c r="P38">
        <v>16816</v>
      </c>
      <c r="Q38">
        <v>16588</v>
      </c>
      <c r="R38">
        <v>16548</v>
      </c>
      <c r="S38">
        <v>14464</v>
      </c>
      <c r="T38">
        <v>12455</v>
      </c>
      <c r="U38">
        <v>10484</v>
      </c>
      <c r="V38">
        <v>10498</v>
      </c>
      <c r="W38">
        <v>11093</v>
      </c>
      <c r="X38">
        <v>7517</v>
      </c>
      <c r="Y38">
        <v>6004</v>
      </c>
      <c r="Z38">
        <v>4732</v>
      </c>
      <c r="AA38">
        <v>4235</v>
      </c>
      <c r="AB38">
        <v>6297</v>
      </c>
    </row>
    <row r="39" spans="1:28" ht="13.5">
      <c r="A39" s="4">
        <v>2015</v>
      </c>
      <c r="B39" s="4" t="s">
        <v>120</v>
      </c>
      <c r="C39" s="2">
        <v>26</v>
      </c>
      <c r="D39" s="1" t="s">
        <v>38</v>
      </c>
      <c r="E39" s="1">
        <v>133</v>
      </c>
      <c r="F39" s="1" t="s">
        <v>42</v>
      </c>
      <c r="G39" s="1">
        <v>1</v>
      </c>
      <c r="H39" s="2" t="s">
        <v>116</v>
      </c>
      <c r="I39">
        <v>85822</v>
      </c>
      <c r="J39">
        <v>3705</v>
      </c>
      <c r="K39">
        <v>3220</v>
      </c>
      <c r="L39">
        <v>2918</v>
      </c>
      <c r="M39">
        <v>3672</v>
      </c>
      <c r="N39">
        <v>4856</v>
      </c>
      <c r="O39">
        <v>6568</v>
      </c>
      <c r="P39">
        <v>7297</v>
      </c>
      <c r="Q39">
        <v>7150</v>
      </c>
      <c r="R39">
        <v>7343</v>
      </c>
      <c r="S39">
        <v>6749</v>
      </c>
      <c r="T39">
        <v>5887</v>
      </c>
      <c r="U39">
        <v>5061</v>
      </c>
      <c r="V39">
        <v>4897</v>
      </c>
      <c r="W39">
        <v>4988</v>
      </c>
      <c r="X39">
        <v>3109</v>
      </c>
      <c r="Y39">
        <v>2288</v>
      </c>
      <c r="Z39">
        <v>1632</v>
      </c>
      <c r="AA39">
        <v>1146</v>
      </c>
      <c r="AB39">
        <v>3336</v>
      </c>
    </row>
    <row r="40" spans="1:28" ht="13.5">
      <c r="A40" s="4">
        <v>2015</v>
      </c>
      <c r="B40" s="4" t="s">
        <v>120</v>
      </c>
      <c r="C40" s="2">
        <v>26</v>
      </c>
      <c r="D40" s="1" t="s">
        <v>38</v>
      </c>
      <c r="E40" s="1">
        <v>133</v>
      </c>
      <c r="F40" s="1" t="s">
        <v>42</v>
      </c>
      <c r="G40" s="1">
        <v>2</v>
      </c>
      <c r="H40" s="2" t="s">
        <v>117</v>
      </c>
      <c r="I40">
        <v>106866</v>
      </c>
      <c r="J40">
        <v>3537</v>
      </c>
      <c r="K40">
        <v>3143</v>
      </c>
      <c r="L40">
        <v>3008</v>
      </c>
      <c r="M40">
        <v>3917</v>
      </c>
      <c r="N40">
        <v>7179</v>
      </c>
      <c r="O40">
        <v>9234</v>
      </c>
      <c r="P40">
        <v>9519</v>
      </c>
      <c r="Q40">
        <v>9438</v>
      </c>
      <c r="R40">
        <v>9205</v>
      </c>
      <c r="S40">
        <v>7715</v>
      </c>
      <c r="T40">
        <v>6568</v>
      </c>
      <c r="U40">
        <v>5423</v>
      </c>
      <c r="V40">
        <v>5601</v>
      </c>
      <c r="W40">
        <v>6105</v>
      </c>
      <c r="X40">
        <v>4408</v>
      </c>
      <c r="Y40">
        <v>3716</v>
      </c>
      <c r="Z40">
        <v>3100</v>
      </c>
      <c r="AA40">
        <v>3089</v>
      </c>
      <c r="AB40">
        <v>2961</v>
      </c>
    </row>
    <row r="41" spans="1:28" ht="13.5">
      <c r="A41" s="4">
        <v>2015</v>
      </c>
      <c r="B41" s="4" t="s">
        <v>120</v>
      </c>
      <c r="C41" s="2">
        <v>26</v>
      </c>
      <c r="D41" s="1" t="s">
        <v>38</v>
      </c>
      <c r="E41" s="1">
        <v>134</v>
      </c>
      <c r="F41" s="1" t="s">
        <v>43</v>
      </c>
      <c r="G41" s="1">
        <v>0</v>
      </c>
      <c r="H41" s="2" t="s">
        <v>8</v>
      </c>
      <c r="I41">
        <v>255797</v>
      </c>
      <c r="J41">
        <v>11861</v>
      </c>
      <c r="K41">
        <v>11448</v>
      </c>
      <c r="L41">
        <v>11317</v>
      </c>
      <c r="M41">
        <v>12685</v>
      </c>
      <c r="N41">
        <v>13712</v>
      </c>
      <c r="O41">
        <v>15099</v>
      </c>
      <c r="P41">
        <v>17051</v>
      </c>
      <c r="Q41">
        <v>18910</v>
      </c>
      <c r="R41">
        <v>20843</v>
      </c>
      <c r="S41">
        <v>18107</v>
      </c>
      <c r="T41">
        <v>16209</v>
      </c>
      <c r="U41">
        <v>14919</v>
      </c>
      <c r="V41">
        <v>16027</v>
      </c>
      <c r="W41">
        <v>17260</v>
      </c>
      <c r="X41">
        <v>12584</v>
      </c>
      <c r="Y41">
        <v>10050</v>
      </c>
      <c r="Z41">
        <v>8008</v>
      </c>
      <c r="AA41">
        <v>7528</v>
      </c>
      <c r="AB41">
        <v>2179</v>
      </c>
    </row>
    <row r="42" spans="1:28" ht="13.5">
      <c r="A42" s="4">
        <v>2015</v>
      </c>
      <c r="B42" s="4" t="s">
        <v>120</v>
      </c>
      <c r="C42" s="2">
        <v>26</v>
      </c>
      <c r="D42" s="1" t="s">
        <v>38</v>
      </c>
      <c r="E42" s="1">
        <v>134</v>
      </c>
      <c r="F42" s="1" t="s">
        <v>43</v>
      </c>
      <c r="G42" s="1">
        <v>1</v>
      </c>
      <c r="H42" s="2" t="s">
        <v>116</v>
      </c>
      <c r="I42">
        <v>119084</v>
      </c>
      <c r="J42">
        <v>6165</v>
      </c>
      <c r="K42">
        <v>5830</v>
      </c>
      <c r="L42">
        <v>5835</v>
      </c>
      <c r="M42">
        <v>6337</v>
      </c>
      <c r="N42">
        <v>6401</v>
      </c>
      <c r="O42">
        <v>7000</v>
      </c>
      <c r="P42">
        <v>8042</v>
      </c>
      <c r="Q42">
        <v>9021</v>
      </c>
      <c r="R42">
        <v>9991</v>
      </c>
      <c r="S42">
        <v>8638</v>
      </c>
      <c r="T42">
        <v>7661</v>
      </c>
      <c r="U42">
        <v>7075</v>
      </c>
      <c r="V42">
        <v>7620</v>
      </c>
      <c r="W42">
        <v>7952</v>
      </c>
      <c r="X42">
        <v>5338</v>
      </c>
      <c r="Y42">
        <v>4004</v>
      </c>
      <c r="Z42">
        <v>2993</v>
      </c>
      <c r="AA42">
        <v>2136</v>
      </c>
      <c r="AB42">
        <v>1045</v>
      </c>
    </row>
    <row r="43" spans="1:28" ht="13.5">
      <c r="A43" s="4">
        <v>2015</v>
      </c>
      <c r="B43" s="4" t="s">
        <v>120</v>
      </c>
      <c r="C43" s="2">
        <v>26</v>
      </c>
      <c r="D43" s="1" t="s">
        <v>38</v>
      </c>
      <c r="E43" s="1">
        <v>134</v>
      </c>
      <c r="F43" s="1" t="s">
        <v>43</v>
      </c>
      <c r="G43" s="1">
        <v>2</v>
      </c>
      <c r="H43" s="2" t="s">
        <v>117</v>
      </c>
      <c r="I43">
        <v>136713</v>
      </c>
      <c r="J43">
        <v>5696</v>
      </c>
      <c r="K43">
        <v>5618</v>
      </c>
      <c r="L43">
        <v>5482</v>
      </c>
      <c r="M43">
        <v>6348</v>
      </c>
      <c r="N43">
        <v>7311</v>
      </c>
      <c r="O43">
        <v>8099</v>
      </c>
      <c r="P43">
        <v>9009</v>
      </c>
      <c r="Q43">
        <v>9889</v>
      </c>
      <c r="R43">
        <v>10852</v>
      </c>
      <c r="S43">
        <v>9469</v>
      </c>
      <c r="T43">
        <v>8548</v>
      </c>
      <c r="U43">
        <v>7844</v>
      </c>
      <c r="V43">
        <v>8407</v>
      </c>
      <c r="W43">
        <v>9308</v>
      </c>
      <c r="X43">
        <v>7246</v>
      </c>
      <c r="Y43">
        <v>6046</v>
      </c>
      <c r="Z43">
        <v>5015</v>
      </c>
      <c r="AA43">
        <v>5392</v>
      </c>
      <c r="AB43">
        <v>1134</v>
      </c>
    </row>
    <row r="44" spans="1:28" ht="13.5">
      <c r="A44" s="4">
        <v>2015</v>
      </c>
      <c r="B44" s="4" t="s">
        <v>120</v>
      </c>
      <c r="C44" s="2">
        <v>26</v>
      </c>
      <c r="D44" s="1" t="s">
        <v>38</v>
      </c>
      <c r="E44" s="1">
        <v>135</v>
      </c>
      <c r="F44" s="1" t="s">
        <v>44</v>
      </c>
      <c r="G44" s="1">
        <v>0</v>
      </c>
      <c r="H44" s="2" t="s">
        <v>8</v>
      </c>
      <c r="I44">
        <v>206868</v>
      </c>
      <c r="J44">
        <v>10521</v>
      </c>
      <c r="K44">
        <v>10676</v>
      </c>
      <c r="L44">
        <v>10208</v>
      </c>
      <c r="M44">
        <v>11130</v>
      </c>
      <c r="N44">
        <v>11863</v>
      </c>
      <c r="O44">
        <v>11012</v>
      </c>
      <c r="P44">
        <v>13261</v>
      </c>
      <c r="Q44">
        <v>15221</v>
      </c>
      <c r="R44">
        <v>16630</v>
      </c>
      <c r="S44">
        <v>14376</v>
      </c>
      <c r="T44">
        <v>12532</v>
      </c>
      <c r="U44">
        <v>11077</v>
      </c>
      <c r="V44">
        <v>12337</v>
      </c>
      <c r="W44">
        <v>13344</v>
      </c>
      <c r="X44">
        <v>10116</v>
      </c>
      <c r="Y44">
        <v>8065</v>
      </c>
      <c r="Z44">
        <v>6404</v>
      </c>
      <c r="AA44">
        <v>6843</v>
      </c>
      <c r="AB44">
        <v>1252</v>
      </c>
    </row>
    <row r="45" spans="1:28" ht="13.5">
      <c r="A45" s="4">
        <v>2015</v>
      </c>
      <c r="B45" s="4" t="s">
        <v>120</v>
      </c>
      <c r="C45" s="2">
        <v>26</v>
      </c>
      <c r="D45" s="1" t="s">
        <v>38</v>
      </c>
      <c r="E45" s="1">
        <v>135</v>
      </c>
      <c r="F45" s="1" t="s">
        <v>44</v>
      </c>
      <c r="G45" s="1">
        <v>1</v>
      </c>
      <c r="H45" s="2" t="s">
        <v>116</v>
      </c>
      <c r="I45">
        <v>99266</v>
      </c>
      <c r="J45">
        <v>5444</v>
      </c>
      <c r="K45">
        <v>5521</v>
      </c>
      <c r="L45">
        <v>5227</v>
      </c>
      <c r="M45">
        <v>5881</v>
      </c>
      <c r="N45">
        <v>6845</v>
      </c>
      <c r="O45">
        <v>5516</v>
      </c>
      <c r="P45">
        <v>6382</v>
      </c>
      <c r="Q45">
        <v>7212</v>
      </c>
      <c r="R45">
        <v>7970</v>
      </c>
      <c r="S45">
        <v>6903</v>
      </c>
      <c r="T45">
        <v>5974</v>
      </c>
      <c r="U45">
        <v>5261</v>
      </c>
      <c r="V45">
        <v>5884</v>
      </c>
      <c r="W45">
        <v>6174</v>
      </c>
      <c r="X45">
        <v>4480</v>
      </c>
      <c r="Y45">
        <v>3480</v>
      </c>
      <c r="Z45">
        <v>2548</v>
      </c>
      <c r="AA45">
        <v>1785</v>
      </c>
      <c r="AB45">
        <v>779</v>
      </c>
    </row>
    <row r="46" spans="1:28" ht="13.5">
      <c r="A46" s="4">
        <v>2015</v>
      </c>
      <c r="B46" s="4" t="s">
        <v>120</v>
      </c>
      <c r="C46" s="2">
        <v>26</v>
      </c>
      <c r="D46" s="1" t="s">
        <v>38</v>
      </c>
      <c r="E46" s="1">
        <v>135</v>
      </c>
      <c r="F46" s="1" t="s">
        <v>44</v>
      </c>
      <c r="G46" s="1">
        <v>2</v>
      </c>
      <c r="H46" s="2" t="s">
        <v>117</v>
      </c>
      <c r="I46">
        <v>107602</v>
      </c>
      <c r="J46">
        <v>5077</v>
      </c>
      <c r="K46">
        <v>5155</v>
      </c>
      <c r="L46">
        <v>4981</v>
      </c>
      <c r="M46">
        <v>5249</v>
      </c>
      <c r="N46">
        <v>5018</v>
      </c>
      <c r="O46">
        <v>5496</v>
      </c>
      <c r="P46">
        <v>6879</v>
      </c>
      <c r="Q46">
        <v>8009</v>
      </c>
      <c r="R46">
        <v>8660</v>
      </c>
      <c r="S46">
        <v>7473</v>
      </c>
      <c r="T46">
        <v>6558</v>
      </c>
      <c r="U46">
        <v>5816</v>
      </c>
      <c r="V46">
        <v>6453</v>
      </c>
      <c r="W46">
        <v>7170</v>
      </c>
      <c r="X46">
        <v>5636</v>
      </c>
      <c r="Y46">
        <v>4585</v>
      </c>
      <c r="Z46">
        <v>3856</v>
      </c>
      <c r="AA46">
        <v>5058</v>
      </c>
      <c r="AB46">
        <v>473</v>
      </c>
    </row>
    <row r="47" spans="1:28" ht="13.5">
      <c r="A47" s="4">
        <v>2015</v>
      </c>
      <c r="B47" s="4" t="s">
        <v>120</v>
      </c>
      <c r="C47" s="2">
        <v>26</v>
      </c>
      <c r="D47" s="1" t="s">
        <v>38</v>
      </c>
      <c r="E47" s="1">
        <v>136</v>
      </c>
      <c r="F47" s="1" t="s">
        <v>45</v>
      </c>
      <c r="G47" s="1">
        <v>0</v>
      </c>
      <c r="H47" s="2" t="s">
        <v>8</v>
      </c>
      <c r="I47">
        <v>130995</v>
      </c>
      <c r="J47">
        <v>5511</v>
      </c>
      <c r="K47">
        <v>5792</v>
      </c>
      <c r="L47">
        <v>5534</v>
      </c>
      <c r="M47">
        <v>8185</v>
      </c>
      <c r="N47">
        <v>10374</v>
      </c>
      <c r="O47">
        <v>6778</v>
      </c>
      <c r="P47">
        <v>7762</v>
      </c>
      <c r="Q47">
        <v>9071</v>
      </c>
      <c r="R47">
        <v>10082</v>
      </c>
      <c r="S47">
        <v>8753</v>
      </c>
      <c r="T47">
        <v>7569</v>
      </c>
      <c r="U47">
        <v>7376</v>
      </c>
      <c r="V47">
        <v>8308</v>
      </c>
      <c r="W47">
        <v>8752</v>
      </c>
      <c r="X47">
        <v>6442</v>
      </c>
      <c r="Y47">
        <v>5154</v>
      </c>
      <c r="Z47">
        <v>4034</v>
      </c>
      <c r="AA47">
        <v>3833</v>
      </c>
      <c r="AB47">
        <v>1685</v>
      </c>
    </row>
    <row r="48" spans="1:28" ht="13.5">
      <c r="A48" s="4">
        <v>2015</v>
      </c>
      <c r="B48" s="4" t="s">
        <v>120</v>
      </c>
      <c r="C48" s="2">
        <v>26</v>
      </c>
      <c r="D48" s="1" t="s">
        <v>38</v>
      </c>
      <c r="E48" s="1">
        <v>136</v>
      </c>
      <c r="F48" s="1" t="s">
        <v>45</v>
      </c>
      <c r="G48" s="1">
        <v>1</v>
      </c>
      <c r="H48" s="2" t="s">
        <v>116</v>
      </c>
      <c r="I48">
        <v>61627</v>
      </c>
      <c r="J48">
        <v>2801</v>
      </c>
      <c r="K48">
        <v>2968</v>
      </c>
      <c r="L48">
        <v>2835</v>
      </c>
      <c r="M48">
        <v>4198</v>
      </c>
      <c r="N48">
        <v>5417</v>
      </c>
      <c r="O48">
        <v>3178</v>
      </c>
      <c r="P48">
        <v>3718</v>
      </c>
      <c r="Q48">
        <v>4387</v>
      </c>
      <c r="R48">
        <v>4896</v>
      </c>
      <c r="S48">
        <v>4118</v>
      </c>
      <c r="T48">
        <v>3557</v>
      </c>
      <c r="U48">
        <v>3425</v>
      </c>
      <c r="V48">
        <v>3823</v>
      </c>
      <c r="W48">
        <v>4026</v>
      </c>
      <c r="X48">
        <v>2835</v>
      </c>
      <c r="Y48">
        <v>2091</v>
      </c>
      <c r="Z48">
        <v>1566</v>
      </c>
      <c r="AA48">
        <v>1055</v>
      </c>
      <c r="AB48">
        <v>733</v>
      </c>
    </row>
    <row r="49" spans="1:28" ht="13.5">
      <c r="A49" s="4">
        <v>2015</v>
      </c>
      <c r="B49" s="4" t="s">
        <v>120</v>
      </c>
      <c r="C49" s="2">
        <v>26</v>
      </c>
      <c r="D49" s="1" t="s">
        <v>38</v>
      </c>
      <c r="E49" s="1">
        <v>136</v>
      </c>
      <c r="F49" s="1" t="s">
        <v>45</v>
      </c>
      <c r="G49" s="1">
        <v>2</v>
      </c>
      <c r="H49" s="2" t="s">
        <v>117</v>
      </c>
      <c r="I49">
        <v>69368</v>
      </c>
      <c r="J49">
        <v>2710</v>
      </c>
      <c r="K49">
        <v>2824</v>
      </c>
      <c r="L49">
        <v>2699</v>
      </c>
      <c r="M49">
        <v>3987</v>
      </c>
      <c r="N49">
        <v>4957</v>
      </c>
      <c r="O49">
        <v>3600</v>
      </c>
      <c r="P49">
        <v>4044</v>
      </c>
      <c r="Q49">
        <v>4684</v>
      </c>
      <c r="R49">
        <v>5186</v>
      </c>
      <c r="S49">
        <v>4635</v>
      </c>
      <c r="T49">
        <v>4012</v>
      </c>
      <c r="U49">
        <v>3951</v>
      </c>
      <c r="V49">
        <v>4485</v>
      </c>
      <c r="W49">
        <v>4726</v>
      </c>
      <c r="X49">
        <v>3607</v>
      </c>
      <c r="Y49">
        <v>3063</v>
      </c>
      <c r="Z49">
        <v>2468</v>
      </c>
      <c r="AA49">
        <v>2778</v>
      </c>
      <c r="AB49">
        <v>952</v>
      </c>
    </row>
    <row r="50" spans="1:28" ht="13.5">
      <c r="A50" s="4">
        <v>2015</v>
      </c>
      <c r="B50" s="4" t="s">
        <v>120</v>
      </c>
      <c r="C50" s="2">
        <v>26</v>
      </c>
      <c r="D50" s="1" t="s">
        <v>38</v>
      </c>
      <c r="E50" s="1">
        <v>137</v>
      </c>
      <c r="F50" s="1" t="s">
        <v>46</v>
      </c>
      <c r="G50" s="1">
        <v>0</v>
      </c>
      <c r="H50" s="2" t="s">
        <v>8</v>
      </c>
      <c r="I50">
        <v>217877</v>
      </c>
      <c r="J50">
        <v>10350</v>
      </c>
      <c r="K50">
        <v>11172</v>
      </c>
      <c r="L50">
        <v>11131</v>
      </c>
      <c r="M50">
        <v>11732</v>
      </c>
      <c r="N50">
        <v>11183</v>
      </c>
      <c r="O50">
        <v>11008</v>
      </c>
      <c r="P50">
        <v>13614</v>
      </c>
      <c r="Q50">
        <v>15760</v>
      </c>
      <c r="R50">
        <v>17895</v>
      </c>
      <c r="S50">
        <v>15542</v>
      </c>
      <c r="T50">
        <v>13595</v>
      </c>
      <c r="U50">
        <v>13110</v>
      </c>
      <c r="V50">
        <v>14250</v>
      </c>
      <c r="W50">
        <v>14896</v>
      </c>
      <c r="X50">
        <v>10522</v>
      </c>
      <c r="Y50">
        <v>8230</v>
      </c>
      <c r="Z50">
        <v>6267</v>
      </c>
      <c r="AA50">
        <v>6195</v>
      </c>
      <c r="AB50">
        <v>1425</v>
      </c>
    </row>
    <row r="51" spans="1:28" ht="13.5">
      <c r="A51" s="4">
        <v>2015</v>
      </c>
      <c r="B51" s="4" t="s">
        <v>120</v>
      </c>
      <c r="C51" s="2">
        <v>26</v>
      </c>
      <c r="D51" s="1" t="s">
        <v>38</v>
      </c>
      <c r="E51" s="1">
        <v>137</v>
      </c>
      <c r="F51" s="1" t="s">
        <v>46</v>
      </c>
      <c r="G51" s="1">
        <v>1</v>
      </c>
      <c r="H51" s="2" t="s">
        <v>116</v>
      </c>
      <c r="I51">
        <v>102694</v>
      </c>
      <c r="J51">
        <v>5297</v>
      </c>
      <c r="K51">
        <v>5777</v>
      </c>
      <c r="L51">
        <v>5697</v>
      </c>
      <c r="M51">
        <v>5716</v>
      </c>
      <c r="N51">
        <v>5208</v>
      </c>
      <c r="O51">
        <v>5187</v>
      </c>
      <c r="P51">
        <v>6470</v>
      </c>
      <c r="Q51">
        <v>7759</v>
      </c>
      <c r="R51">
        <v>8605</v>
      </c>
      <c r="S51">
        <v>7358</v>
      </c>
      <c r="T51">
        <v>6410</v>
      </c>
      <c r="U51">
        <v>6280</v>
      </c>
      <c r="V51">
        <v>6738</v>
      </c>
      <c r="W51">
        <v>6956</v>
      </c>
      <c r="X51">
        <v>4683</v>
      </c>
      <c r="Y51">
        <v>3444</v>
      </c>
      <c r="Z51">
        <v>2432</v>
      </c>
      <c r="AA51">
        <v>1753</v>
      </c>
      <c r="AB51">
        <v>924</v>
      </c>
    </row>
    <row r="52" spans="1:28" ht="13.5">
      <c r="A52" s="4">
        <v>2015</v>
      </c>
      <c r="B52" s="4" t="s">
        <v>120</v>
      </c>
      <c r="C52" s="2">
        <v>26</v>
      </c>
      <c r="D52" s="1" t="s">
        <v>38</v>
      </c>
      <c r="E52" s="1">
        <v>137</v>
      </c>
      <c r="F52" s="1" t="s">
        <v>46</v>
      </c>
      <c r="G52" s="1">
        <v>2</v>
      </c>
      <c r="H52" s="2" t="s">
        <v>117</v>
      </c>
      <c r="I52">
        <v>115183</v>
      </c>
      <c r="J52">
        <v>5053</v>
      </c>
      <c r="K52">
        <v>5395</v>
      </c>
      <c r="L52">
        <v>5434</v>
      </c>
      <c r="M52">
        <v>6016</v>
      </c>
      <c r="N52">
        <v>5975</v>
      </c>
      <c r="O52">
        <v>5821</v>
      </c>
      <c r="P52">
        <v>7144</v>
      </c>
      <c r="Q52">
        <v>8001</v>
      </c>
      <c r="R52">
        <v>9290</v>
      </c>
      <c r="S52">
        <v>8184</v>
      </c>
      <c r="T52">
        <v>7185</v>
      </c>
      <c r="U52">
        <v>6830</v>
      </c>
      <c r="V52">
        <v>7512</v>
      </c>
      <c r="W52">
        <v>7940</v>
      </c>
      <c r="X52">
        <v>5839</v>
      </c>
      <c r="Y52">
        <v>4786</v>
      </c>
      <c r="Z52">
        <v>3835</v>
      </c>
      <c r="AA52">
        <v>4442</v>
      </c>
      <c r="AB52">
        <v>501</v>
      </c>
    </row>
    <row r="53" spans="1:28" ht="13.5">
      <c r="A53" s="4">
        <v>2015</v>
      </c>
      <c r="B53" s="4" t="s">
        <v>120</v>
      </c>
      <c r="C53" s="2">
        <v>41</v>
      </c>
      <c r="D53" s="2" t="s">
        <v>47</v>
      </c>
      <c r="E53" s="2">
        <v>0</v>
      </c>
      <c r="F53" s="2" t="s">
        <v>47</v>
      </c>
      <c r="G53" s="2">
        <v>0</v>
      </c>
      <c r="H53" s="2" t="s">
        <v>8</v>
      </c>
      <c r="I53" s="3">
        <f>I56</f>
        <v>117360</v>
      </c>
      <c r="J53" s="3">
        <f aca="true" t="shared" si="0" ref="J53:AB55">J56</f>
        <v>3925</v>
      </c>
      <c r="K53" s="3">
        <f t="shared" si="0"/>
        <v>4315</v>
      </c>
      <c r="L53" s="3">
        <f t="shared" si="0"/>
        <v>4486</v>
      </c>
      <c r="M53" s="3">
        <f t="shared" si="0"/>
        <v>5082</v>
      </c>
      <c r="N53" s="3">
        <f t="shared" si="0"/>
        <v>4141</v>
      </c>
      <c r="O53" s="3">
        <f t="shared" si="0"/>
        <v>4638</v>
      </c>
      <c r="P53" s="3">
        <f t="shared" si="0"/>
        <v>5389</v>
      </c>
      <c r="Q53" s="3">
        <f t="shared" si="0"/>
        <v>5905</v>
      </c>
      <c r="R53" s="3">
        <f t="shared" si="0"/>
        <v>6755</v>
      </c>
      <c r="S53" s="3">
        <f t="shared" si="0"/>
        <v>6312</v>
      </c>
      <c r="T53" s="3">
        <f t="shared" si="0"/>
        <v>6847</v>
      </c>
      <c r="U53" s="3">
        <f t="shared" si="0"/>
        <v>7731</v>
      </c>
      <c r="V53" s="3">
        <f t="shared" si="0"/>
        <v>9470</v>
      </c>
      <c r="W53" s="3">
        <f t="shared" si="0"/>
        <v>10909</v>
      </c>
      <c r="X53" s="3">
        <f t="shared" si="0"/>
        <v>8099</v>
      </c>
      <c r="Y53" s="3">
        <f t="shared" si="0"/>
        <v>7377</v>
      </c>
      <c r="Z53" s="3">
        <f t="shared" si="0"/>
        <v>6537</v>
      </c>
      <c r="AA53" s="3">
        <f t="shared" si="0"/>
        <v>7620</v>
      </c>
      <c r="AB53" s="3">
        <f t="shared" si="0"/>
        <v>1822</v>
      </c>
    </row>
    <row r="54" spans="1:28" ht="13.5">
      <c r="A54" s="4">
        <v>2015</v>
      </c>
      <c r="B54" s="4" t="s">
        <v>120</v>
      </c>
      <c r="C54" s="2">
        <v>41</v>
      </c>
      <c r="D54" s="2" t="s">
        <v>47</v>
      </c>
      <c r="E54" s="2">
        <v>0</v>
      </c>
      <c r="F54" s="2" t="s">
        <v>47</v>
      </c>
      <c r="G54" s="2">
        <v>1</v>
      </c>
      <c r="H54" s="2" t="s">
        <v>116</v>
      </c>
      <c r="I54" s="3">
        <f aca="true" t="shared" si="1" ref="I54:X55">I57</f>
        <v>53859</v>
      </c>
      <c r="J54" s="3">
        <f t="shared" si="1"/>
        <v>2055</v>
      </c>
      <c r="K54" s="3">
        <f t="shared" si="1"/>
        <v>2226</v>
      </c>
      <c r="L54" s="3">
        <f t="shared" si="1"/>
        <v>2310</v>
      </c>
      <c r="M54" s="3">
        <f t="shared" si="1"/>
        <v>2558</v>
      </c>
      <c r="N54" s="3">
        <f t="shared" si="1"/>
        <v>2069</v>
      </c>
      <c r="O54" s="3">
        <f t="shared" si="1"/>
        <v>2246</v>
      </c>
      <c r="P54" s="3">
        <f t="shared" si="1"/>
        <v>2696</v>
      </c>
      <c r="Q54" s="3">
        <f t="shared" si="1"/>
        <v>2865</v>
      </c>
      <c r="R54" s="3">
        <f t="shared" si="1"/>
        <v>3282</v>
      </c>
      <c r="S54" s="3">
        <f t="shared" si="1"/>
        <v>3024</v>
      </c>
      <c r="T54" s="3">
        <f t="shared" si="1"/>
        <v>3223</v>
      </c>
      <c r="U54" s="3">
        <f t="shared" si="1"/>
        <v>3723</v>
      </c>
      <c r="V54" s="3">
        <f t="shared" si="1"/>
        <v>4552</v>
      </c>
      <c r="W54" s="3">
        <f t="shared" si="1"/>
        <v>5169</v>
      </c>
      <c r="X54" s="3">
        <f t="shared" si="1"/>
        <v>3604</v>
      </c>
      <c r="Y54" s="3">
        <f t="shared" si="0"/>
        <v>2989</v>
      </c>
      <c r="Z54" s="3">
        <f t="shared" si="0"/>
        <v>2244</v>
      </c>
      <c r="AA54" s="3">
        <f t="shared" si="0"/>
        <v>1994</v>
      </c>
      <c r="AB54" s="3">
        <f t="shared" si="0"/>
        <v>1030</v>
      </c>
    </row>
    <row r="55" spans="1:28" ht="13.5">
      <c r="A55" s="4">
        <v>2015</v>
      </c>
      <c r="B55" s="4" t="s">
        <v>120</v>
      </c>
      <c r="C55" s="2">
        <v>41</v>
      </c>
      <c r="D55" s="2" t="s">
        <v>47</v>
      </c>
      <c r="E55" s="2">
        <v>0</v>
      </c>
      <c r="F55" s="2" t="s">
        <v>47</v>
      </c>
      <c r="G55" s="2">
        <v>2</v>
      </c>
      <c r="H55" s="2" t="s">
        <v>117</v>
      </c>
      <c r="I55" s="3">
        <f t="shared" si="1"/>
        <v>63501</v>
      </c>
      <c r="J55" s="3">
        <f t="shared" si="0"/>
        <v>1870</v>
      </c>
      <c r="K55" s="3">
        <f t="shared" si="0"/>
        <v>2089</v>
      </c>
      <c r="L55" s="3">
        <f t="shared" si="0"/>
        <v>2176</v>
      </c>
      <c r="M55" s="3">
        <f t="shared" si="0"/>
        <v>2524</v>
      </c>
      <c r="N55" s="3">
        <f t="shared" si="0"/>
        <v>2072</v>
      </c>
      <c r="O55" s="3">
        <f t="shared" si="0"/>
        <v>2392</v>
      </c>
      <c r="P55" s="3">
        <f t="shared" si="0"/>
        <v>2693</v>
      </c>
      <c r="Q55" s="3">
        <f t="shared" si="0"/>
        <v>3040</v>
      </c>
      <c r="R55" s="3">
        <f t="shared" si="0"/>
        <v>3473</v>
      </c>
      <c r="S55" s="3">
        <f t="shared" si="0"/>
        <v>3288</v>
      </c>
      <c r="T55" s="3">
        <f t="shared" si="0"/>
        <v>3624</v>
      </c>
      <c r="U55" s="3">
        <f t="shared" si="0"/>
        <v>4008</v>
      </c>
      <c r="V55" s="3">
        <f t="shared" si="0"/>
        <v>4918</v>
      </c>
      <c r="W55" s="3">
        <f t="shared" si="0"/>
        <v>5740</v>
      </c>
      <c r="X55" s="3">
        <f t="shared" si="0"/>
        <v>4495</v>
      </c>
      <c r="Y55" s="3">
        <f t="shared" si="0"/>
        <v>4388</v>
      </c>
      <c r="Z55" s="3">
        <f t="shared" si="0"/>
        <v>4293</v>
      </c>
      <c r="AA55" s="3">
        <f t="shared" si="0"/>
        <v>5626</v>
      </c>
      <c r="AB55" s="3">
        <f t="shared" si="0"/>
        <v>792</v>
      </c>
    </row>
    <row r="56" spans="1:28" ht="13.5">
      <c r="A56" s="4">
        <v>2015</v>
      </c>
      <c r="B56" s="4" t="s">
        <v>120</v>
      </c>
      <c r="C56" s="1">
        <v>41</v>
      </c>
      <c r="D56" s="1" t="s">
        <v>47</v>
      </c>
      <c r="E56" s="1">
        <v>202</v>
      </c>
      <c r="F56" s="1" t="s">
        <v>48</v>
      </c>
      <c r="G56" s="1">
        <v>0</v>
      </c>
      <c r="H56" s="2" t="s">
        <v>8</v>
      </c>
      <c r="I56">
        <v>117360</v>
      </c>
      <c r="J56">
        <v>3925</v>
      </c>
      <c r="K56">
        <v>4315</v>
      </c>
      <c r="L56">
        <v>4486</v>
      </c>
      <c r="M56">
        <v>5082</v>
      </c>
      <c r="N56">
        <v>4141</v>
      </c>
      <c r="O56">
        <v>4638</v>
      </c>
      <c r="P56">
        <v>5389</v>
      </c>
      <c r="Q56">
        <v>5905</v>
      </c>
      <c r="R56">
        <v>6755</v>
      </c>
      <c r="S56">
        <v>6312</v>
      </c>
      <c r="T56">
        <v>6847</v>
      </c>
      <c r="U56">
        <v>7731</v>
      </c>
      <c r="V56">
        <v>9470</v>
      </c>
      <c r="W56">
        <v>10909</v>
      </c>
      <c r="X56">
        <v>8099</v>
      </c>
      <c r="Y56">
        <v>7377</v>
      </c>
      <c r="Z56">
        <v>6537</v>
      </c>
      <c r="AA56">
        <v>7620</v>
      </c>
      <c r="AB56">
        <v>1822</v>
      </c>
    </row>
    <row r="57" spans="1:28" ht="13.5">
      <c r="A57" s="4">
        <v>2015</v>
      </c>
      <c r="B57" s="4" t="s">
        <v>120</v>
      </c>
      <c r="C57" s="1">
        <v>41</v>
      </c>
      <c r="D57" s="1" t="s">
        <v>47</v>
      </c>
      <c r="E57" s="1">
        <v>202</v>
      </c>
      <c r="F57" s="1" t="s">
        <v>48</v>
      </c>
      <c r="G57" s="1">
        <v>1</v>
      </c>
      <c r="H57" s="2" t="s">
        <v>116</v>
      </c>
      <c r="I57">
        <v>53859</v>
      </c>
      <c r="J57">
        <v>2055</v>
      </c>
      <c r="K57">
        <v>2226</v>
      </c>
      <c r="L57">
        <v>2310</v>
      </c>
      <c r="M57">
        <v>2558</v>
      </c>
      <c r="N57">
        <v>2069</v>
      </c>
      <c r="O57">
        <v>2246</v>
      </c>
      <c r="P57">
        <v>2696</v>
      </c>
      <c r="Q57">
        <v>2865</v>
      </c>
      <c r="R57">
        <v>3282</v>
      </c>
      <c r="S57">
        <v>3024</v>
      </c>
      <c r="T57">
        <v>3223</v>
      </c>
      <c r="U57">
        <v>3723</v>
      </c>
      <c r="V57">
        <v>4552</v>
      </c>
      <c r="W57">
        <v>5169</v>
      </c>
      <c r="X57">
        <v>3604</v>
      </c>
      <c r="Y57">
        <v>2989</v>
      </c>
      <c r="Z57">
        <v>2244</v>
      </c>
      <c r="AA57">
        <v>1994</v>
      </c>
      <c r="AB57">
        <v>1030</v>
      </c>
    </row>
    <row r="58" spans="1:28" ht="13.5">
      <c r="A58" s="4">
        <v>2015</v>
      </c>
      <c r="B58" s="4" t="s">
        <v>120</v>
      </c>
      <c r="C58" s="1">
        <v>41</v>
      </c>
      <c r="D58" s="1" t="s">
        <v>47</v>
      </c>
      <c r="E58" s="1">
        <v>202</v>
      </c>
      <c r="F58" s="1" t="s">
        <v>48</v>
      </c>
      <c r="G58" s="1">
        <v>2</v>
      </c>
      <c r="H58" s="2" t="s">
        <v>117</v>
      </c>
      <c r="I58">
        <v>63501</v>
      </c>
      <c r="J58">
        <v>1870</v>
      </c>
      <c r="K58">
        <v>2089</v>
      </c>
      <c r="L58">
        <v>2176</v>
      </c>
      <c r="M58">
        <v>2524</v>
      </c>
      <c r="N58">
        <v>2072</v>
      </c>
      <c r="O58">
        <v>2392</v>
      </c>
      <c r="P58">
        <v>2693</v>
      </c>
      <c r="Q58">
        <v>3040</v>
      </c>
      <c r="R58">
        <v>3473</v>
      </c>
      <c r="S58">
        <v>3288</v>
      </c>
      <c r="T58">
        <v>3624</v>
      </c>
      <c r="U58">
        <v>4008</v>
      </c>
      <c r="V58">
        <v>4918</v>
      </c>
      <c r="W58">
        <v>5740</v>
      </c>
      <c r="X58">
        <v>4495</v>
      </c>
      <c r="Y58">
        <v>4388</v>
      </c>
      <c r="Z58">
        <v>4293</v>
      </c>
      <c r="AA58">
        <v>5626</v>
      </c>
      <c r="AB58">
        <v>792</v>
      </c>
    </row>
    <row r="59" spans="1:28" ht="13.5">
      <c r="A59" s="4">
        <v>2015</v>
      </c>
      <c r="B59" s="4" t="s">
        <v>120</v>
      </c>
      <c r="C59" s="2">
        <v>42</v>
      </c>
      <c r="D59" s="2" t="s">
        <v>49</v>
      </c>
      <c r="E59" s="2">
        <v>0</v>
      </c>
      <c r="F59" s="2" t="s">
        <v>49</v>
      </c>
      <c r="G59" s="2">
        <v>0</v>
      </c>
      <c r="H59" s="2" t="s">
        <v>8</v>
      </c>
      <c r="I59" s="3">
        <f>I62</f>
        <v>304552</v>
      </c>
      <c r="J59" s="3">
        <f aca="true" t="shared" si="2" ref="J59:AB61">J62</f>
        <v>13738</v>
      </c>
      <c r="K59" s="3">
        <f t="shared" si="2"/>
        <v>13489</v>
      </c>
      <c r="L59" s="3">
        <f t="shared" si="2"/>
        <v>13906</v>
      </c>
      <c r="M59" s="3">
        <f t="shared" si="2"/>
        <v>15546</v>
      </c>
      <c r="N59" s="3">
        <f t="shared" si="2"/>
        <v>15006</v>
      </c>
      <c r="O59" s="3">
        <f t="shared" si="2"/>
        <v>14697</v>
      </c>
      <c r="P59" s="3">
        <f t="shared" si="2"/>
        <v>17273</v>
      </c>
      <c r="Q59" s="3">
        <f t="shared" si="2"/>
        <v>19476</v>
      </c>
      <c r="R59" s="3">
        <f t="shared" si="2"/>
        <v>21110</v>
      </c>
      <c r="S59" s="3">
        <f t="shared" si="2"/>
        <v>18982</v>
      </c>
      <c r="T59" s="3">
        <f t="shared" si="2"/>
        <v>17923</v>
      </c>
      <c r="U59" s="3">
        <f t="shared" si="2"/>
        <v>18291</v>
      </c>
      <c r="V59" s="3">
        <f t="shared" si="2"/>
        <v>21094</v>
      </c>
      <c r="W59" s="3">
        <f t="shared" si="2"/>
        <v>22625</v>
      </c>
      <c r="X59" s="3">
        <f t="shared" si="2"/>
        <v>16948</v>
      </c>
      <c r="Y59" s="3">
        <f t="shared" si="2"/>
        <v>14318</v>
      </c>
      <c r="Z59" s="3">
        <f t="shared" si="2"/>
        <v>11414</v>
      </c>
      <c r="AA59" s="3">
        <f t="shared" si="2"/>
        <v>10951</v>
      </c>
      <c r="AB59" s="3">
        <f t="shared" si="2"/>
        <v>7765</v>
      </c>
    </row>
    <row r="60" spans="1:28" ht="13.5">
      <c r="A60" s="4">
        <v>2015</v>
      </c>
      <c r="B60" s="4" t="s">
        <v>120</v>
      </c>
      <c r="C60" s="2">
        <v>42</v>
      </c>
      <c r="D60" s="2" t="s">
        <v>49</v>
      </c>
      <c r="E60" s="2">
        <v>0</v>
      </c>
      <c r="F60" s="2" t="s">
        <v>49</v>
      </c>
      <c r="G60" s="2">
        <v>1</v>
      </c>
      <c r="H60" s="2" t="s">
        <v>116</v>
      </c>
      <c r="I60" s="3">
        <f aca="true" t="shared" si="3" ref="I60:X61">I63</f>
        <v>144971</v>
      </c>
      <c r="J60" s="3">
        <f t="shared" si="3"/>
        <v>7106</v>
      </c>
      <c r="K60" s="3">
        <f t="shared" si="3"/>
        <v>6882</v>
      </c>
      <c r="L60" s="3">
        <f t="shared" si="3"/>
        <v>7118</v>
      </c>
      <c r="M60" s="3">
        <f t="shared" si="3"/>
        <v>8107</v>
      </c>
      <c r="N60" s="3">
        <f t="shared" si="3"/>
        <v>7682</v>
      </c>
      <c r="O60" s="3">
        <f t="shared" si="3"/>
        <v>7131</v>
      </c>
      <c r="P60" s="3">
        <f t="shared" si="3"/>
        <v>8419</v>
      </c>
      <c r="Q60" s="3">
        <f t="shared" si="3"/>
        <v>9482</v>
      </c>
      <c r="R60" s="3">
        <f t="shared" si="3"/>
        <v>10370</v>
      </c>
      <c r="S60" s="3">
        <f t="shared" si="3"/>
        <v>9091</v>
      </c>
      <c r="T60" s="3">
        <f t="shared" si="3"/>
        <v>8484</v>
      </c>
      <c r="U60" s="3">
        <f t="shared" si="3"/>
        <v>8682</v>
      </c>
      <c r="V60" s="3">
        <f t="shared" si="3"/>
        <v>10109</v>
      </c>
      <c r="W60" s="3">
        <f t="shared" si="3"/>
        <v>10706</v>
      </c>
      <c r="X60" s="3">
        <f t="shared" si="3"/>
        <v>7613</v>
      </c>
      <c r="Y60" s="3">
        <f t="shared" si="2"/>
        <v>5963</v>
      </c>
      <c r="Z60" s="3">
        <f t="shared" si="2"/>
        <v>4317</v>
      </c>
      <c r="AA60" s="3">
        <f t="shared" si="2"/>
        <v>3110</v>
      </c>
      <c r="AB60" s="3">
        <f t="shared" si="2"/>
        <v>4599</v>
      </c>
    </row>
    <row r="61" spans="1:28" ht="13.5">
      <c r="A61" s="4">
        <v>2015</v>
      </c>
      <c r="B61" s="4" t="s">
        <v>120</v>
      </c>
      <c r="C61" s="2">
        <v>42</v>
      </c>
      <c r="D61" s="2" t="s">
        <v>49</v>
      </c>
      <c r="E61" s="2">
        <v>0</v>
      </c>
      <c r="F61" s="2" t="s">
        <v>49</v>
      </c>
      <c r="G61" s="2">
        <v>2</v>
      </c>
      <c r="H61" s="2" t="s">
        <v>117</v>
      </c>
      <c r="I61" s="3">
        <f t="shared" si="3"/>
        <v>159581</v>
      </c>
      <c r="J61" s="3">
        <f t="shared" si="2"/>
        <v>6632</v>
      </c>
      <c r="K61" s="3">
        <f t="shared" si="2"/>
        <v>6607</v>
      </c>
      <c r="L61" s="3">
        <f t="shared" si="2"/>
        <v>6788</v>
      </c>
      <c r="M61" s="3">
        <f t="shared" si="2"/>
        <v>7439</v>
      </c>
      <c r="N61" s="3">
        <f t="shared" si="2"/>
        <v>7324</v>
      </c>
      <c r="O61" s="3">
        <f t="shared" si="2"/>
        <v>7566</v>
      </c>
      <c r="P61" s="3">
        <f t="shared" si="2"/>
        <v>8854</v>
      </c>
      <c r="Q61" s="3">
        <f t="shared" si="2"/>
        <v>9994</v>
      </c>
      <c r="R61" s="3">
        <f t="shared" si="2"/>
        <v>10740</v>
      </c>
      <c r="S61" s="3">
        <f t="shared" si="2"/>
        <v>9891</v>
      </c>
      <c r="T61" s="3">
        <f t="shared" si="2"/>
        <v>9439</v>
      </c>
      <c r="U61" s="3">
        <f t="shared" si="2"/>
        <v>9609</v>
      </c>
      <c r="V61" s="3">
        <f t="shared" si="2"/>
        <v>10985</v>
      </c>
      <c r="W61" s="3">
        <f t="shared" si="2"/>
        <v>11919</v>
      </c>
      <c r="X61" s="3">
        <f t="shared" si="2"/>
        <v>9335</v>
      </c>
      <c r="Y61" s="3">
        <f t="shared" si="2"/>
        <v>8355</v>
      </c>
      <c r="Z61" s="3">
        <f t="shared" si="2"/>
        <v>7097</v>
      </c>
      <c r="AA61" s="3">
        <f t="shared" si="2"/>
        <v>7841</v>
      </c>
      <c r="AB61" s="3">
        <f t="shared" si="2"/>
        <v>3166</v>
      </c>
    </row>
    <row r="62" spans="1:28" ht="13.5">
      <c r="A62" s="4">
        <v>2015</v>
      </c>
      <c r="B62" s="4" t="s">
        <v>120</v>
      </c>
      <c r="C62" s="1">
        <v>42</v>
      </c>
      <c r="D62" s="1" t="s">
        <v>49</v>
      </c>
      <c r="E62" s="1">
        <v>203</v>
      </c>
      <c r="F62" s="1" t="s">
        <v>50</v>
      </c>
      <c r="G62" s="1">
        <v>0</v>
      </c>
      <c r="H62" s="2" t="s">
        <v>8</v>
      </c>
      <c r="I62">
        <v>304552</v>
      </c>
      <c r="J62">
        <v>13738</v>
      </c>
      <c r="K62">
        <v>13489</v>
      </c>
      <c r="L62">
        <v>13906</v>
      </c>
      <c r="M62">
        <v>15546</v>
      </c>
      <c r="N62">
        <v>15006</v>
      </c>
      <c r="O62">
        <v>14697</v>
      </c>
      <c r="P62">
        <v>17273</v>
      </c>
      <c r="Q62">
        <v>19476</v>
      </c>
      <c r="R62">
        <v>21110</v>
      </c>
      <c r="S62">
        <v>18982</v>
      </c>
      <c r="T62">
        <v>17923</v>
      </c>
      <c r="U62">
        <v>18291</v>
      </c>
      <c r="V62">
        <v>21094</v>
      </c>
      <c r="W62">
        <v>22625</v>
      </c>
      <c r="X62">
        <v>16948</v>
      </c>
      <c r="Y62">
        <v>14318</v>
      </c>
      <c r="Z62">
        <v>11414</v>
      </c>
      <c r="AA62">
        <v>10951</v>
      </c>
      <c r="AB62">
        <v>7765</v>
      </c>
    </row>
    <row r="63" spans="1:28" ht="13.5">
      <c r="A63" s="4">
        <v>2015</v>
      </c>
      <c r="B63" s="4" t="s">
        <v>120</v>
      </c>
      <c r="C63" s="1">
        <v>42</v>
      </c>
      <c r="D63" s="1" t="s">
        <v>49</v>
      </c>
      <c r="E63" s="1">
        <v>203</v>
      </c>
      <c r="F63" s="1" t="s">
        <v>50</v>
      </c>
      <c r="G63" s="1">
        <v>1</v>
      </c>
      <c r="H63" s="2" t="s">
        <v>116</v>
      </c>
      <c r="I63">
        <v>144971</v>
      </c>
      <c r="J63">
        <v>7106</v>
      </c>
      <c r="K63">
        <v>6882</v>
      </c>
      <c r="L63">
        <v>7118</v>
      </c>
      <c r="M63">
        <v>8107</v>
      </c>
      <c r="N63">
        <v>7682</v>
      </c>
      <c r="O63">
        <v>7131</v>
      </c>
      <c r="P63">
        <v>8419</v>
      </c>
      <c r="Q63">
        <v>9482</v>
      </c>
      <c r="R63">
        <v>10370</v>
      </c>
      <c r="S63">
        <v>9091</v>
      </c>
      <c r="T63">
        <v>8484</v>
      </c>
      <c r="U63">
        <v>8682</v>
      </c>
      <c r="V63">
        <v>10109</v>
      </c>
      <c r="W63">
        <v>10706</v>
      </c>
      <c r="X63">
        <v>7613</v>
      </c>
      <c r="Y63">
        <v>5963</v>
      </c>
      <c r="Z63">
        <v>4317</v>
      </c>
      <c r="AA63">
        <v>3110</v>
      </c>
      <c r="AB63">
        <v>4599</v>
      </c>
    </row>
    <row r="64" spans="1:28" ht="13.5">
      <c r="A64" s="4">
        <v>2015</v>
      </c>
      <c r="B64" s="4" t="s">
        <v>120</v>
      </c>
      <c r="C64" s="1">
        <v>42</v>
      </c>
      <c r="D64" s="1" t="s">
        <v>49</v>
      </c>
      <c r="E64" s="1">
        <v>203</v>
      </c>
      <c r="F64" s="1" t="s">
        <v>50</v>
      </c>
      <c r="G64" s="1">
        <v>2</v>
      </c>
      <c r="H64" s="2" t="s">
        <v>117</v>
      </c>
      <c r="I64">
        <v>159581</v>
      </c>
      <c r="J64">
        <v>6632</v>
      </c>
      <c r="K64">
        <v>6607</v>
      </c>
      <c r="L64">
        <v>6788</v>
      </c>
      <c r="M64">
        <v>7439</v>
      </c>
      <c r="N64">
        <v>7324</v>
      </c>
      <c r="O64">
        <v>7566</v>
      </c>
      <c r="P64">
        <v>8854</v>
      </c>
      <c r="Q64">
        <v>9994</v>
      </c>
      <c r="R64">
        <v>10740</v>
      </c>
      <c r="S64">
        <v>9891</v>
      </c>
      <c r="T64">
        <v>9439</v>
      </c>
      <c r="U64">
        <v>9609</v>
      </c>
      <c r="V64">
        <v>10985</v>
      </c>
      <c r="W64">
        <v>11919</v>
      </c>
      <c r="X64">
        <v>9335</v>
      </c>
      <c r="Y64">
        <v>8355</v>
      </c>
      <c r="Z64">
        <v>7097</v>
      </c>
      <c r="AA64">
        <v>7841</v>
      </c>
      <c r="AB64">
        <v>3166</v>
      </c>
    </row>
    <row r="65" spans="1:28" ht="13.5">
      <c r="A65" s="4">
        <v>2015</v>
      </c>
      <c r="B65" s="4" t="s">
        <v>120</v>
      </c>
      <c r="C65" s="2">
        <v>57</v>
      </c>
      <c r="D65" s="2" t="s">
        <v>51</v>
      </c>
      <c r="E65" s="2">
        <v>0</v>
      </c>
      <c r="F65" s="2" t="s">
        <v>51</v>
      </c>
      <c r="G65" s="2">
        <v>0</v>
      </c>
      <c r="H65" s="2" t="s">
        <v>8</v>
      </c>
      <c r="I65" s="3">
        <f>SUM(I68,I71,I74,I77,I80,I83,I86)</f>
        <v>290755</v>
      </c>
      <c r="J65" s="3">
        <f aca="true" t="shared" si="4" ref="J65:AB67">SUM(J68,J71,J74,J77,J80,J83,J86)</f>
        <v>12410</v>
      </c>
      <c r="K65" s="3">
        <f t="shared" si="4"/>
        <v>13045</v>
      </c>
      <c r="L65" s="3">
        <f t="shared" si="4"/>
        <v>12788</v>
      </c>
      <c r="M65" s="3">
        <f t="shared" si="4"/>
        <v>13852</v>
      </c>
      <c r="N65" s="3">
        <f t="shared" si="4"/>
        <v>12617</v>
      </c>
      <c r="O65" s="3">
        <f t="shared" si="4"/>
        <v>13276</v>
      </c>
      <c r="P65" s="3">
        <f t="shared" si="4"/>
        <v>16202</v>
      </c>
      <c r="Q65" s="3">
        <f t="shared" si="4"/>
        <v>17518</v>
      </c>
      <c r="R65" s="3">
        <f t="shared" si="4"/>
        <v>19444</v>
      </c>
      <c r="S65" s="3">
        <f t="shared" si="4"/>
        <v>16274</v>
      </c>
      <c r="T65" s="3">
        <f t="shared" si="4"/>
        <v>16229</v>
      </c>
      <c r="U65" s="3">
        <f t="shared" si="4"/>
        <v>18416</v>
      </c>
      <c r="V65" s="3">
        <f t="shared" si="4"/>
        <v>22570</v>
      </c>
      <c r="W65" s="3">
        <f t="shared" si="4"/>
        <v>25180</v>
      </c>
      <c r="X65" s="3">
        <f t="shared" si="4"/>
        <v>19553</v>
      </c>
      <c r="Y65" s="3">
        <f t="shared" si="4"/>
        <v>15415</v>
      </c>
      <c r="Z65" s="3">
        <f t="shared" si="4"/>
        <v>12346</v>
      </c>
      <c r="AA65" s="3">
        <f t="shared" si="4"/>
        <v>13016</v>
      </c>
      <c r="AB65" s="3">
        <f t="shared" si="4"/>
        <v>604</v>
      </c>
    </row>
    <row r="66" spans="1:28" ht="13.5">
      <c r="A66" s="4">
        <v>2015</v>
      </c>
      <c r="B66" s="4" t="s">
        <v>120</v>
      </c>
      <c r="C66" s="2">
        <v>57</v>
      </c>
      <c r="D66" s="2" t="s">
        <v>51</v>
      </c>
      <c r="E66" s="2">
        <v>0</v>
      </c>
      <c r="F66" s="2" t="s">
        <v>51</v>
      </c>
      <c r="G66" s="2">
        <v>1</v>
      </c>
      <c r="H66" s="2" t="s">
        <v>116</v>
      </c>
      <c r="I66" s="3">
        <f aca="true" t="shared" si="5" ref="I66:X67">SUM(I69,I72,I75,I78,I81,I84,I87)</f>
        <v>136716</v>
      </c>
      <c r="J66" s="3">
        <f t="shared" si="5"/>
        <v>6350</v>
      </c>
      <c r="K66" s="3">
        <f t="shared" si="5"/>
        <v>6624</v>
      </c>
      <c r="L66" s="3">
        <f t="shared" si="5"/>
        <v>6527</v>
      </c>
      <c r="M66" s="3">
        <f t="shared" si="5"/>
        <v>7158</v>
      </c>
      <c r="N66" s="3">
        <f t="shared" si="5"/>
        <v>5923</v>
      </c>
      <c r="O66" s="3">
        <f t="shared" si="5"/>
        <v>6466</v>
      </c>
      <c r="P66" s="3">
        <f t="shared" si="5"/>
        <v>8040</v>
      </c>
      <c r="Q66" s="3">
        <f t="shared" si="5"/>
        <v>8742</v>
      </c>
      <c r="R66" s="3">
        <f t="shared" si="5"/>
        <v>9524</v>
      </c>
      <c r="S66" s="3">
        <f t="shared" si="5"/>
        <v>7709</v>
      </c>
      <c r="T66" s="3">
        <f t="shared" si="5"/>
        <v>7527</v>
      </c>
      <c r="U66" s="3">
        <f t="shared" si="5"/>
        <v>8622</v>
      </c>
      <c r="V66" s="3">
        <f t="shared" si="5"/>
        <v>10794</v>
      </c>
      <c r="W66" s="3">
        <f t="shared" si="5"/>
        <v>11869</v>
      </c>
      <c r="X66" s="3">
        <f t="shared" si="5"/>
        <v>9147</v>
      </c>
      <c r="Y66" s="3">
        <f t="shared" si="4"/>
        <v>6812</v>
      </c>
      <c r="Z66" s="3">
        <f t="shared" si="4"/>
        <v>4527</v>
      </c>
      <c r="AA66" s="3">
        <f t="shared" si="4"/>
        <v>3971</v>
      </c>
      <c r="AB66" s="3">
        <f t="shared" si="4"/>
        <v>384</v>
      </c>
    </row>
    <row r="67" spans="1:28" ht="13.5">
      <c r="A67" s="4">
        <v>2015</v>
      </c>
      <c r="B67" s="4" t="s">
        <v>120</v>
      </c>
      <c r="C67" s="2">
        <v>57</v>
      </c>
      <c r="D67" s="2" t="s">
        <v>51</v>
      </c>
      <c r="E67" s="2">
        <v>0</v>
      </c>
      <c r="F67" s="2" t="s">
        <v>51</v>
      </c>
      <c r="G67" s="2">
        <v>2</v>
      </c>
      <c r="H67" s="2" t="s">
        <v>117</v>
      </c>
      <c r="I67" s="3">
        <f t="shared" si="5"/>
        <v>154039</v>
      </c>
      <c r="J67" s="3">
        <f t="shared" si="4"/>
        <v>6060</v>
      </c>
      <c r="K67" s="3">
        <f t="shared" si="4"/>
        <v>6421</v>
      </c>
      <c r="L67" s="3">
        <f t="shared" si="4"/>
        <v>6261</v>
      </c>
      <c r="M67" s="3">
        <f t="shared" si="4"/>
        <v>6694</v>
      </c>
      <c r="N67" s="3">
        <f t="shared" si="4"/>
        <v>6694</v>
      </c>
      <c r="O67" s="3">
        <f t="shared" si="4"/>
        <v>6810</v>
      </c>
      <c r="P67" s="3">
        <f t="shared" si="4"/>
        <v>8162</v>
      </c>
      <c r="Q67" s="3">
        <f t="shared" si="4"/>
        <v>8776</v>
      </c>
      <c r="R67" s="3">
        <f t="shared" si="4"/>
        <v>9920</v>
      </c>
      <c r="S67" s="3">
        <f t="shared" si="4"/>
        <v>8565</v>
      </c>
      <c r="T67" s="3">
        <f t="shared" si="4"/>
        <v>8702</v>
      </c>
      <c r="U67" s="3">
        <f t="shared" si="4"/>
        <v>9794</v>
      </c>
      <c r="V67" s="3">
        <f t="shared" si="4"/>
        <v>11776</v>
      </c>
      <c r="W67" s="3">
        <f t="shared" si="4"/>
        <v>13311</v>
      </c>
      <c r="X67" s="3">
        <f t="shared" si="4"/>
        <v>10406</v>
      </c>
      <c r="Y67" s="3">
        <f t="shared" si="4"/>
        <v>8603</v>
      </c>
      <c r="Z67" s="3">
        <f t="shared" si="4"/>
        <v>7819</v>
      </c>
      <c r="AA67" s="3">
        <f t="shared" si="4"/>
        <v>9045</v>
      </c>
      <c r="AB67" s="3">
        <f t="shared" si="4"/>
        <v>220</v>
      </c>
    </row>
    <row r="68" spans="1:28" ht="13.5">
      <c r="A68" s="4">
        <v>2015</v>
      </c>
      <c r="B68" s="4" t="s">
        <v>120</v>
      </c>
      <c r="C68" s="1">
        <v>57</v>
      </c>
      <c r="D68" s="1" t="s">
        <v>51</v>
      </c>
      <c r="E68" s="1">
        <v>215</v>
      </c>
      <c r="F68" s="1" t="s">
        <v>52</v>
      </c>
      <c r="G68" s="1">
        <v>0</v>
      </c>
      <c r="H68" s="2" t="s">
        <v>8</v>
      </c>
      <c r="I68">
        <v>41796</v>
      </c>
      <c r="J68">
        <v>1390</v>
      </c>
      <c r="K68">
        <v>1583</v>
      </c>
      <c r="L68">
        <v>1643</v>
      </c>
      <c r="M68">
        <v>1947</v>
      </c>
      <c r="N68">
        <v>1629</v>
      </c>
      <c r="O68">
        <v>1725</v>
      </c>
      <c r="P68">
        <v>1985</v>
      </c>
      <c r="Q68">
        <v>2192</v>
      </c>
      <c r="R68">
        <v>2615</v>
      </c>
      <c r="S68">
        <v>2206</v>
      </c>
      <c r="T68">
        <v>2171</v>
      </c>
      <c r="U68">
        <v>2586</v>
      </c>
      <c r="V68">
        <v>3433</v>
      </c>
      <c r="W68">
        <v>4086</v>
      </c>
      <c r="X68">
        <v>3359</v>
      </c>
      <c r="Y68">
        <v>2738</v>
      </c>
      <c r="Z68">
        <v>2264</v>
      </c>
      <c r="AA68">
        <v>2138</v>
      </c>
      <c r="AB68">
        <v>106</v>
      </c>
    </row>
    <row r="69" spans="1:28" ht="13.5">
      <c r="A69" s="4">
        <v>2015</v>
      </c>
      <c r="B69" s="4" t="s">
        <v>120</v>
      </c>
      <c r="C69" s="1">
        <v>57</v>
      </c>
      <c r="D69" s="1" t="s">
        <v>51</v>
      </c>
      <c r="E69" s="1">
        <v>215</v>
      </c>
      <c r="F69" s="1" t="s">
        <v>52</v>
      </c>
      <c r="G69" s="1">
        <v>1</v>
      </c>
      <c r="H69" s="2" t="s">
        <v>116</v>
      </c>
      <c r="I69">
        <v>19371</v>
      </c>
      <c r="J69">
        <v>726</v>
      </c>
      <c r="K69">
        <v>791</v>
      </c>
      <c r="L69">
        <v>863</v>
      </c>
      <c r="M69">
        <v>1063</v>
      </c>
      <c r="N69">
        <v>777</v>
      </c>
      <c r="O69">
        <v>841</v>
      </c>
      <c r="P69">
        <v>997</v>
      </c>
      <c r="Q69">
        <v>1084</v>
      </c>
      <c r="R69">
        <v>1273</v>
      </c>
      <c r="S69">
        <v>1021</v>
      </c>
      <c r="T69">
        <v>998</v>
      </c>
      <c r="U69">
        <v>1219</v>
      </c>
      <c r="V69">
        <v>1631</v>
      </c>
      <c r="W69">
        <v>1848</v>
      </c>
      <c r="X69">
        <v>1530</v>
      </c>
      <c r="Y69">
        <v>1198</v>
      </c>
      <c r="Z69">
        <v>798</v>
      </c>
      <c r="AA69">
        <v>653</v>
      </c>
      <c r="AB69">
        <v>60</v>
      </c>
    </row>
    <row r="70" spans="1:28" ht="13.5">
      <c r="A70" s="4">
        <v>2015</v>
      </c>
      <c r="B70" s="4" t="s">
        <v>120</v>
      </c>
      <c r="C70" s="1">
        <v>57</v>
      </c>
      <c r="D70" s="1" t="s">
        <v>51</v>
      </c>
      <c r="E70" s="1">
        <v>215</v>
      </c>
      <c r="F70" s="1" t="s">
        <v>52</v>
      </c>
      <c r="G70" s="1">
        <v>2</v>
      </c>
      <c r="H70" s="2" t="s">
        <v>117</v>
      </c>
      <c r="I70">
        <v>22425</v>
      </c>
      <c r="J70">
        <v>664</v>
      </c>
      <c r="K70">
        <v>792</v>
      </c>
      <c r="L70">
        <v>780</v>
      </c>
      <c r="M70">
        <v>884</v>
      </c>
      <c r="N70">
        <v>852</v>
      </c>
      <c r="O70">
        <v>884</v>
      </c>
      <c r="P70">
        <v>988</v>
      </c>
      <c r="Q70">
        <v>1108</v>
      </c>
      <c r="R70">
        <v>1342</v>
      </c>
      <c r="S70">
        <v>1185</v>
      </c>
      <c r="T70">
        <v>1173</v>
      </c>
      <c r="U70">
        <v>1367</v>
      </c>
      <c r="V70">
        <v>1802</v>
      </c>
      <c r="W70">
        <v>2238</v>
      </c>
      <c r="X70">
        <v>1829</v>
      </c>
      <c r="Y70">
        <v>1540</v>
      </c>
      <c r="Z70">
        <v>1466</v>
      </c>
      <c r="AA70">
        <v>1485</v>
      </c>
      <c r="AB70">
        <v>46</v>
      </c>
    </row>
    <row r="71" spans="1:28" ht="13.5">
      <c r="A71" s="4">
        <v>2015</v>
      </c>
      <c r="B71" s="4" t="s">
        <v>120</v>
      </c>
      <c r="C71" s="1">
        <v>57</v>
      </c>
      <c r="D71" s="1" t="s">
        <v>51</v>
      </c>
      <c r="E71" s="1">
        <v>220</v>
      </c>
      <c r="F71" s="1" t="s">
        <v>53</v>
      </c>
      <c r="G71" s="1">
        <v>0</v>
      </c>
      <c r="H71" s="2" t="s">
        <v>8</v>
      </c>
      <c r="I71">
        <v>96516</v>
      </c>
      <c r="J71">
        <v>4226</v>
      </c>
      <c r="K71">
        <v>4473</v>
      </c>
      <c r="L71">
        <v>4358</v>
      </c>
      <c r="M71">
        <v>5017</v>
      </c>
      <c r="N71">
        <v>4835</v>
      </c>
      <c r="O71">
        <v>4792</v>
      </c>
      <c r="P71">
        <v>5638</v>
      </c>
      <c r="Q71">
        <v>5895</v>
      </c>
      <c r="R71">
        <v>6542</v>
      </c>
      <c r="S71">
        <v>5543</v>
      </c>
      <c r="T71">
        <v>5547</v>
      </c>
      <c r="U71">
        <v>6345</v>
      </c>
      <c r="V71">
        <v>7358</v>
      </c>
      <c r="W71">
        <v>7834</v>
      </c>
      <c r="X71">
        <v>5798</v>
      </c>
      <c r="Y71">
        <v>4466</v>
      </c>
      <c r="Z71">
        <v>3593</v>
      </c>
      <c r="AA71">
        <v>3836</v>
      </c>
      <c r="AB71">
        <v>420</v>
      </c>
    </row>
    <row r="72" spans="1:28" ht="13.5">
      <c r="A72" s="4">
        <v>2015</v>
      </c>
      <c r="B72" s="4" t="s">
        <v>120</v>
      </c>
      <c r="C72" s="1">
        <v>57</v>
      </c>
      <c r="D72" s="1" t="s">
        <v>51</v>
      </c>
      <c r="E72" s="1">
        <v>220</v>
      </c>
      <c r="F72" s="1" t="s">
        <v>53</v>
      </c>
      <c r="G72" s="1">
        <v>1</v>
      </c>
      <c r="H72" s="2" t="s">
        <v>116</v>
      </c>
      <c r="I72">
        <v>45944</v>
      </c>
      <c r="J72">
        <v>2208</v>
      </c>
      <c r="K72">
        <v>2284</v>
      </c>
      <c r="L72">
        <v>2217</v>
      </c>
      <c r="M72">
        <v>2517</v>
      </c>
      <c r="N72">
        <v>2157</v>
      </c>
      <c r="O72">
        <v>2325</v>
      </c>
      <c r="P72">
        <v>2843</v>
      </c>
      <c r="Q72">
        <v>2983</v>
      </c>
      <c r="R72">
        <v>3231</v>
      </c>
      <c r="S72">
        <v>2635</v>
      </c>
      <c r="T72">
        <v>2568</v>
      </c>
      <c r="U72">
        <v>2995</v>
      </c>
      <c r="V72">
        <v>3557</v>
      </c>
      <c r="W72">
        <v>3764</v>
      </c>
      <c r="X72">
        <v>2799</v>
      </c>
      <c r="Y72">
        <v>1961</v>
      </c>
      <c r="Z72">
        <v>1364</v>
      </c>
      <c r="AA72">
        <v>1254</v>
      </c>
      <c r="AB72">
        <v>282</v>
      </c>
    </row>
    <row r="73" spans="1:28" ht="13.5">
      <c r="A73" s="4">
        <v>2015</v>
      </c>
      <c r="B73" s="4" t="s">
        <v>120</v>
      </c>
      <c r="C73" s="1">
        <v>57</v>
      </c>
      <c r="D73" s="1" t="s">
        <v>51</v>
      </c>
      <c r="E73" s="1">
        <v>220</v>
      </c>
      <c r="F73" s="1" t="s">
        <v>53</v>
      </c>
      <c r="G73" s="1">
        <v>2</v>
      </c>
      <c r="H73" s="2" t="s">
        <v>117</v>
      </c>
      <c r="I73">
        <v>50572</v>
      </c>
      <c r="J73">
        <v>2018</v>
      </c>
      <c r="K73">
        <v>2189</v>
      </c>
      <c r="L73">
        <v>2141</v>
      </c>
      <c r="M73">
        <v>2500</v>
      </c>
      <c r="N73">
        <v>2678</v>
      </c>
      <c r="O73">
        <v>2467</v>
      </c>
      <c r="P73">
        <v>2795</v>
      </c>
      <c r="Q73">
        <v>2912</v>
      </c>
      <c r="R73">
        <v>3311</v>
      </c>
      <c r="S73">
        <v>2908</v>
      </c>
      <c r="T73">
        <v>2979</v>
      </c>
      <c r="U73">
        <v>3350</v>
      </c>
      <c r="V73">
        <v>3801</v>
      </c>
      <c r="W73">
        <v>4070</v>
      </c>
      <c r="X73">
        <v>2999</v>
      </c>
      <c r="Y73">
        <v>2505</v>
      </c>
      <c r="Z73">
        <v>2229</v>
      </c>
      <c r="AA73">
        <v>2582</v>
      </c>
      <c r="AB73">
        <v>138</v>
      </c>
    </row>
    <row r="74" spans="1:28" ht="13.5">
      <c r="A74" s="4">
        <v>2015</v>
      </c>
      <c r="B74" s="4" t="s">
        <v>120</v>
      </c>
      <c r="C74" s="1">
        <v>57</v>
      </c>
      <c r="D74" s="1" t="s">
        <v>51</v>
      </c>
      <c r="E74" s="1">
        <v>224</v>
      </c>
      <c r="F74" s="1" t="s">
        <v>54</v>
      </c>
      <c r="G74" s="1">
        <v>0</v>
      </c>
      <c r="H74" s="2" t="s">
        <v>8</v>
      </c>
      <c r="I74">
        <v>58781</v>
      </c>
      <c r="J74">
        <v>2985</v>
      </c>
      <c r="K74">
        <v>2876</v>
      </c>
      <c r="L74">
        <v>2541</v>
      </c>
      <c r="M74">
        <v>2493</v>
      </c>
      <c r="N74">
        <v>2148</v>
      </c>
      <c r="O74">
        <v>2683</v>
      </c>
      <c r="P74">
        <v>3626</v>
      </c>
      <c r="Q74">
        <v>3910</v>
      </c>
      <c r="R74">
        <v>4055</v>
      </c>
      <c r="S74">
        <v>3267</v>
      </c>
      <c r="T74">
        <v>3245</v>
      </c>
      <c r="U74">
        <v>3637</v>
      </c>
      <c r="V74">
        <v>4387</v>
      </c>
      <c r="W74">
        <v>5029</v>
      </c>
      <c r="X74">
        <v>3898</v>
      </c>
      <c r="Y74">
        <v>2972</v>
      </c>
      <c r="Z74">
        <v>2321</v>
      </c>
      <c r="AA74">
        <v>2697</v>
      </c>
      <c r="AB74">
        <v>11</v>
      </c>
    </row>
    <row r="75" spans="1:28" ht="13.5">
      <c r="A75" s="4">
        <v>2015</v>
      </c>
      <c r="B75" s="4" t="s">
        <v>120</v>
      </c>
      <c r="C75" s="1">
        <v>57</v>
      </c>
      <c r="D75" s="1" t="s">
        <v>51</v>
      </c>
      <c r="E75" s="1">
        <v>224</v>
      </c>
      <c r="F75" s="1" t="s">
        <v>54</v>
      </c>
      <c r="G75" s="1">
        <v>1</v>
      </c>
      <c r="H75" s="2" t="s">
        <v>116</v>
      </c>
      <c r="I75">
        <v>27244</v>
      </c>
      <c r="J75">
        <v>1502</v>
      </c>
      <c r="K75">
        <v>1445</v>
      </c>
      <c r="L75">
        <v>1316</v>
      </c>
      <c r="M75">
        <v>1263</v>
      </c>
      <c r="N75">
        <v>953</v>
      </c>
      <c r="O75">
        <v>1253</v>
      </c>
      <c r="P75">
        <v>1740</v>
      </c>
      <c r="Q75">
        <v>1946</v>
      </c>
      <c r="R75">
        <v>1930</v>
      </c>
      <c r="S75">
        <v>1530</v>
      </c>
      <c r="T75">
        <v>1495</v>
      </c>
      <c r="U75">
        <v>1667</v>
      </c>
      <c r="V75">
        <v>2035</v>
      </c>
      <c r="W75">
        <v>2388</v>
      </c>
      <c r="X75">
        <v>1810</v>
      </c>
      <c r="Y75">
        <v>1349</v>
      </c>
      <c r="Z75">
        <v>843</v>
      </c>
      <c r="AA75">
        <v>774</v>
      </c>
      <c r="AB75">
        <v>5</v>
      </c>
    </row>
    <row r="76" spans="1:28" ht="13.5">
      <c r="A76" s="4">
        <v>2015</v>
      </c>
      <c r="B76" s="4" t="s">
        <v>120</v>
      </c>
      <c r="C76" s="1">
        <v>57</v>
      </c>
      <c r="D76" s="1" t="s">
        <v>51</v>
      </c>
      <c r="E76" s="1">
        <v>224</v>
      </c>
      <c r="F76" s="1" t="s">
        <v>54</v>
      </c>
      <c r="G76" s="1">
        <v>2</v>
      </c>
      <c r="H76" s="2" t="s">
        <v>117</v>
      </c>
      <c r="I76">
        <v>31537</v>
      </c>
      <c r="J76">
        <v>1483</v>
      </c>
      <c r="K76">
        <v>1431</v>
      </c>
      <c r="L76">
        <v>1225</v>
      </c>
      <c r="M76">
        <v>1230</v>
      </c>
      <c r="N76">
        <v>1195</v>
      </c>
      <c r="O76">
        <v>1430</v>
      </c>
      <c r="P76">
        <v>1886</v>
      </c>
      <c r="Q76">
        <v>1964</v>
      </c>
      <c r="R76">
        <v>2125</v>
      </c>
      <c r="S76">
        <v>1737</v>
      </c>
      <c r="T76">
        <v>1750</v>
      </c>
      <c r="U76">
        <v>1970</v>
      </c>
      <c r="V76">
        <v>2352</v>
      </c>
      <c r="W76">
        <v>2641</v>
      </c>
      <c r="X76">
        <v>2088</v>
      </c>
      <c r="Y76">
        <v>1623</v>
      </c>
      <c r="Z76">
        <v>1478</v>
      </c>
      <c r="AA76">
        <v>1923</v>
      </c>
      <c r="AB76">
        <v>6</v>
      </c>
    </row>
    <row r="77" spans="1:28" ht="13.5">
      <c r="A77" s="4">
        <v>2015</v>
      </c>
      <c r="B77" s="4" t="s">
        <v>120</v>
      </c>
      <c r="C77" s="1">
        <v>57</v>
      </c>
      <c r="D77" s="1" t="s">
        <v>51</v>
      </c>
      <c r="E77" s="1">
        <v>381</v>
      </c>
      <c r="F77" s="1" t="s">
        <v>55</v>
      </c>
      <c r="G77" s="1">
        <v>0</v>
      </c>
      <c r="H77" s="2" t="s">
        <v>8</v>
      </c>
      <c r="I77">
        <v>14208</v>
      </c>
      <c r="J77">
        <v>563</v>
      </c>
      <c r="K77">
        <v>644</v>
      </c>
      <c r="L77">
        <v>728</v>
      </c>
      <c r="M77">
        <v>873</v>
      </c>
      <c r="N77">
        <v>777</v>
      </c>
      <c r="O77">
        <v>625</v>
      </c>
      <c r="P77">
        <v>702</v>
      </c>
      <c r="Q77">
        <v>823</v>
      </c>
      <c r="R77">
        <v>1024</v>
      </c>
      <c r="S77">
        <v>860</v>
      </c>
      <c r="T77">
        <v>785</v>
      </c>
      <c r="U77">
        <v>718</v>
      </c>
      <c r="V77">
        <v>977</v>
      </c>
      <c r="W77">
        <v>1138</v>
      </c>
      <c r="X77">
        <v>887</v>
      </c>
      <c r="Y77">
        <v>797</v>
      </c>
      <c r="Z77">
        <v>635</v>
      </c>
      <c r="AA77">
        <v>651</v>
      </c>
      <c r="AB77">
        <v>1</v>
      </c>
    </row>
    <row r="78" spans="1:28" ht="13.5">
      <c r="A78" s="4">
        <v>2015</v>
      </c>
      <c r="B78" s="4" t="s">
        <v>120</v>
      </c>
      <c r="C78" s="1">
        <v>57</v>
      </c>
      <c r="D78" s="1" t="s">
        <v>51</v>
      </c>
      <c r="E78" s="1">
        <v>381</v>
      </c>
      <c r="F78" s="1" t="s">
        <v>55</v>
      </c>
      <c r="G78" s="1">
        <v>1</v>
      </c>
      <c r="H78" s="2" t="s">
        <v>116</v>
      </c>
      <c r="I78">
        <v>6978</v>
      </c>
      <c r="J78">
        <v>272</v>
      </c>
      <c r="K78">
        <v>311</v>
      </c>
      <c r="L78">
        <v>377</v>
      </c>
      <c r="M78">
        <v>511</v>
      </c>
      <c r="N78">
        <v>494</v>
      </c>
      <c r="O78">
        <v>368</v>
      </c>
      <c r="P78">
        <v>370</v>
      </c>
      <c r="Q78">
        <v>406</v>
      </c>
      <c r="R78">
        <v>502</v>
      </c>
      <c r="S78">
        <v>439</v>
      </c>
      <c r="T78">
        <v>401</v>
      </c>
      <c r="U78">
        <v>345</v>
      </c>
      <c r="V78">
        <v>467</v>
      </c>
      <c r="W78">
        <v>546</v>
      </c>
      <c r="X78">
        <v>376</v>
      </c>
      <c r="Y78">
        <v>356</v>
      </c>
      <c r="Z78">
        <v>250</v>
      </c>
      <c r="AA78">
        <v>186</v>
      </c>
      <c r="AB78">
        <v>1</v>
      </c>
    </row>
    <row r="79" spans="1:28" ht="13.5">
      <c r="A79" s="4">
        <v>2015</v>
      </c>
      <c r="B79" s="4" t="s">
        <v>120</v>
      </c>
      <c r="C79" s="1">
        <v>57</v>
      </c>
      <c r="D79" s="1" t="s">
        <v>51</v>
      </c>
      <c r="E79" s="1">
        <v>381</v>
      </c>
      <c r="F79" s="1" t="s">
        <v>55</v>
      </c>
      <c r="G79" s="1">
        <v>2</v>
      </c>
      <c r="H79" s="2" t="s">
        <v>117</v>
      </c>
      <c r="I79">
        <v>7230</v>
      </c>
      <c r="J79">
        <v>291</v>
      </c>
      <c r="K79">
        <v>333</v>
      </c>
      <c r="L79">
        <v>351</v>
      </c>
      <c r="M79">
        <v>362</v>
      </c>
      <c r="N79">
        <v>283</v>
      </c>
      <c r="O79">
        <v>257</v>
      </c>
      <c r="P79">
        <v>332</v>
      </c>
      <c r="Q79">
        <v>417</v>
      </c>
      <c r="R79">
        <v>522</v>
      </c>
      <c r="S79">
        <v>421</v>
      </c>
      <c r="T79">
        <v>384</v>
      </c>
      <c r="U79">
        <v>373</v>
      </c>
      <c r="V79">
        <v>510</v>
      </c>
      <c r="W79">
        <v>592</v>
      </c>
      <c r="X79">
        <v>511</v>
      </c>
      <c r="Y79">
        <v>441</v>
      </c>
      <c r="Z79">
        <v>385</v>
      </c>
      <c r="AA79">
        <v>465</v>
      </c>
      <c r="AB79" t="s">
        <v>118</v>
      </c>
    </row>
    <row r="80" spans="1:28" ht="13.5">
      <c r="A80" s="4">
        <v>2015</v>
      </c>
      <c r="B80" s="4" t="s">
        <v>120</v>
      </c>
      <c r="C80" s="1">
        <v>57</v>
      </c>
      <c r="D80" s="1" t="s">
        <v>51</v>
      </c>
      <c r="E80" s="1">
        <v>382</v>
      </c>
      <c r="F80" s="1" t="s">
        <v>56</v>
      </c>
      <c r="G80" s="1">
        <v>0</v>
      </c>
      <c r="H80" s="2" t="s">
        <v>8</v>
      </c>
      <c r="I80">
        <v>28997</v>
      </c>
      <c r="J80">
        <v>1207</v>
      </c>
      <c r="K80">
        <v>1136</v>
      </c>
      <c r="L80">
        <v>1117</v>
      </c>
      <c r="M80">
        <v>1275</v>
      </c>
      <c r="N80">
        <v>1332</v>
      </c>
      <c r="O80">
        <v>1431</v>
      </c>
      <c r="P80">
        <v>1628</v>
      </c>
      <c r="Q80">
        <v>1686</v>
      </c>
      <c r="R80">
        <v>1757</v>
      </c>
      <c r="S80">
        <v>1582</v>
      </c>
      <c r="T80">
        <v>1717</v>
      </c>
      <c r="U80">
        <v>1965</v>
      </c>
      <c r="V80">
        <v>2358</v>
      </c>
      <c r="W80">
        <v>2618</v>
      </c>
      <c r="X80">
        <v>2004</v>
      </c>
      <c r="Y80">
        <v>1609</v>
      </c>
      <c r="Z80">
        <v>1282</v>
      </c>
      <c r="AA80">
        <v>1241</v>
      </c>
      <c r="AB80">
        <v>52</v>
      </c>
    </row>
    <row r="81" spans="1:28" ht="13.5">
      <c r="A81" s="4">
        <v>2015</v>
      </c>
      <c r="B81" s="4" t="s">
        <v>120</v>
      </c>
      <c r="C81" s="1">
        <v>57</v>
      </c>
      <c r="D81" s="1" t="s">
        <v>51</v>
      </c>
      <c r="E81" s="1">
        <v>382</v>
      </c>
      <c r="F81" s="1" t="s">
        <v>56</v>
      </c>
      <c r="G81" s="1">
        <v>1</v>
      </c>
      <c r="H81" s="2" t="s">
        <v>116</v>
      </c>
      <c r="I81">
        <v>13492</v>
      </c>
      <c r="J81">
        <v>612</v>
      </c>
      <c r="K81">
        <v>564</v>
      </c>
      <c r="L81">
        <v>562</v>
      </c>
      <c r="M81">
        <v>648</v>
      </c>
      <c r="N81">
        <v>656</v>
      </c>
      <c r="O81">
        <v>704</v>
      </c>
      <c r="P81">
        <v>823</v>
      </c>
      <c r="Q81">
        <v>839</v>
      </c>
      <c r="R81">
        <v>895</v>
      </c>
      <c r="S81">
        <v>722</v>
      </c>
      <c r="T81">
        <v>765</v>
      </c>
      <c r="U81">
        <v>948</v>
      </c>
      <c r="V81">
        <v>1133</v>
      </c>
      <c r="W81">
        <v>1251</v>
      </c>
      <c r="X81">
        <v>930</v>
      </c>
      <c r="Y81">
        <v>644</v>
      </c>
      <c r="Z81">
        <v>444</v>
      </c>
      <c r="AA81">
        <v>324</v>
      </c>
      <c r="AB81">
        <v>28</v>
      </c>
    </row>
    <row r="82" spans="1:28" ht="13.5">
      <c r="A82" s="4">
        <v>2015</v>
      </c>
      <c r="B82" s="4" t="s">
        <v>120</v>
      </c>
      <c r="C82" s="1">
        <v>57</v>
      </c>
      <c r="D82" s="1" t="s">
        <v>51</v>
      </c>
      <c r="E82" s="1">
        <v>382</v>
      </c>
      <c r="F82" s="1" t="s">
        <v>56</v>
      </c>
      <c r="G82" s="1">
        <v>2</v>
      </c>
      <c r="H82" s="2" t="s">
        <v>117</v>
      </c>
      <c r="I82">
        <v>15505</v>
      </c>
      <c r="J82">
        <v>595</v>
      </c>
      <c r="K82">
        <v>572</v>
      </c>
      <c r="L82">
        <v>555</v>
      </c>
      <c r="M82">
        <v>627</v>
      </c>
      <c r="N82">
        <v>676</v>
      </c>
      <c r="O82">
        <v>727</v>
      </c>
      <c r="P82">
        <v>805</v>
      </c>
      <c r="Q82">
        <v>847</v>
      </c>
      <c r="R82">
        <v>862</v>
      </c>
      <c r="S82">
        <v>860</v>
      </c>
      <c r="T82">
        <v>952</v>
      </c>
      <c r="U82">
        <v>1017</v>
      </c>
      <c r="V82">
        <v>1225</v>
      </c>
      <c r="W82">
        <v>1367</v>
      </c>
      <c r="X82">
        <v>1074</v>
      </c>
      <c r="Y82">
        <v>965</v>
      </c>
      <c r="Z82">
        <v>838</v>
      </c>
      <c r="AA82">
        <v>917</v>
      </c>
      <c r="AB82">
        <v>24</v>
      </c>
    </row>
    <row r="83" spans="1:28" ht="13.5">
      <c r="A83" s="4">
        <v>2015</v>
      </c>
      <c r="B83" s="4" t="s">
        <v>120</v>
      </c>
      <c r="C83" s="1">
        <v>57</v>
      </c>
      <c r="D83" s="1" t="s">
        <v>51</v>
      </c>
      <c r="E83" s="1">
        <v>383</v>
      </c>
      <c r="F83" s="1" t="s">
        <v>57</v>
      </c>
      <c r="G83" s="1">
        <v>0</v>
      </c>
      <c r="H83" s="2" t="s">
        <v>8</v>
      </c>
      <c r="I83">
        <v>31580</v>
      </c>
      <c r="J83">
        <v>1254</v>
      </c>
      <c r="K83">
        <v>1513</v>
      </c>
      <c r="L83">
        <v>1580</v>
      </c>
      <c r="M83">
        <v>1527</v>
      </c>
      <c r="N83">
        <v>1130</v>
      </c>
      <c r="O83">
        <v>1172</v>
      </c>
      <c r="P83">
        <v>1583</v>
      </c>
      <c r="Q83">
        <v>1805</v>
      </c>
      <c r="R83">
        <v>2194</v>
      </c>
      <c r="S83">
        <v>1843</v>
      </c>
      <c r="T83">
        <v>1756</v>
      </c>
      <c r="U83">
        <v>1957</v>
      </c>
      <c r="V83">
        <v>2434</v>
      </c>
      <c r="W83">
        <v>2712</v>
      </c>
      <c r="X83">
        <v>2185</v>
      </c>
      <c r="Y83">
        <v>1748</v>
      </c>
      <c r="Z83">
        <v>1487</v>
      </c>
      <c r="AA83">
        <v>1689</v>
      </c>
      <c r="AB83">
        <v>11</v>
      </c>
    </row>
    <row r="84" spans="1:28" ht="13.5">
      <c r="A84" s="4">
        <v>2015</v>
      </c>
      <c r="B84" s="4" t="s">
        <v>120</v>
      </c>
      <c r="C84" s="1">
        <v>57</v>
      </c>
      <c r="D84" s="1" t="s">
        <v>51</v>
      </c>
      <c r="E84" s="1">
        <v>383</v>
      </c>
      <c r="F84" s="1" t="s">
        <v>57</v>
      </c>
      <c r="G84" s="1">
        <v>1</v>
      </c>
      <c r="H84" s="2" t="s">
        <v>116</v>
      </c>
      <c r="I84">
        <v>14769</v>
      </c>
      <c r="J84">
        <v>621</v>
      </c>
      <c r="K84">
        <v>802</v>
      </c>
      <c r="L84">
        <v>822</v>
      </c>
      <c r="M84">
        <v>786</v>
      </c>
      <c r="N84">
        <v>520</v>
      </c>
      <c r="O84">
        <v>555</v>
      </c>
      <c r="P84">
        <v>750</v>
      </c>
      <c r="Q84">
        <v>876</v>
      </c>
      <c r="R84">
        <v>1098</v>
      </c>
      <c r="S84">
        <v>895</v>
      </c>
      <c r="T84">
        <v>836</v>
      </c>
      <c r="U84">
        <v>895</v>
      </c>
      <c r="V84">
        <v>1187</v>
      </c>
      <c r="W84">
        <v>1255</v>
      </c>
      <c r="X84">
        <v>1014</v>
      </c>
      <c r="Y84">
        <v>787</v>
      </c>
      <c r="Z84">
        <v>525</v>
      </c>
      <c r="AA84">
        <v>539</v>
      </c>
      <c r="AB84">
        <v>6</v>
      </c>
    </row>
    <row r="85" spans="1:28" ht="13.5">
      <c r="A85" s="4">
        <v>2015</v>
      </c>
      <c r="B85" s="4" t="s">
        <v>120</v>
      </c>
      <c r="C85" s="1">
        <v>57</v>
      </c>
      <c r="D85" s="1" t="s">
        <v>51</v>
      </c>
      <c r="E85" s="1">
        <v>383</v>
      </c>
      <c r="F85" s="1" t="s">
        <v>57</v>
      </c>
      <c r="G85" s="1">
        <v>2</v>
      </c>
      <c r="H85" s="2" t="s">
        <v>117</v>
      </c>
      <c r="I85">
        <v>16811</v>
      </c>
      <c r="J85">
        <v>633</v>
      </c>
      <c r="K85">
        <v>711</v>
      </c>
      <c r="L85">
        <v>758</v>
      </c>
      <c r="M85">
        <v>741</v>
      </c>
      <c r="N85">
        <v>610</v>
      </c>
      <c r="O85">
        <v>617</v>
      </c>
      <c r="P85">
        <v>833</v>
      </c>
      <c r="Q85">
        <v>929</v>
      </c>
      <c r="R85">
        <v>1096</v>
      </c>
      <c r="S85">
        <v>948</v>
      </c>
      <c r="T85">
        <v>920</v>
      </c>
      <c r="U85">
        <v>1062</v>
      </c>
      <c r="V85">
        <v>1247</v>
      </c>
      <c r="W85">
        <v>1457</v>
      </c>
      <c r="X85">
        <v>1171</v>
      </c>
      <c r="Y85">
        <v>961</v>
      </c>
      <c r="Z85">
        <v>962</v>
      </c>
      <c r="AA85">
        <v>1150</v>
      </c>
      <c r="AB85">
        <v>5</v>
      </c>
    </row>
    <row r="86" spans="1:28" ht="13.5">
      <c r="A86" s="4">
        <v>2015</v>
      </c>
      <c r="B86" s="4" t="s">
        <v>120</v>
      </c>
      <c r="C86" s="1">
        <v>57</v>
      </c>
      <c r="D86" s="1" t="s">
        <v>51</v>
      </c>
      <c r="E86" s="1">
        <v>384</v>
      </c>
      <c r="F86" s="1" t="s">
        <v>58</v>
      </c>
      <c r="G86" s="1">
        <v>0</v>
      </c>
      <c r="H86" s="2" t="s">
        <v>8</v>
      </c>
      <c r="I86">
        <v>18877</v>
      </c>
      <c r="J86">
        <v>785</v>
      </c>
      <c r="K86">
        <v>820</v>
      </c>
      <c r="L86">
        <v>821</v>
      </c>
      <c r="M86">
        <v>720</v>
      </c>
      <c r="N86">
        <v>766</v>
      </c>
      <c r="O86">
        <v>848</v>
      </c>
      <c r="P86">
        <v>1040</v>
      </c>
      <c r="Q86">
        <v>1207</v>
      </c>
      <c r="R86">
        <v>1257</v>
      </c>
      <c r="S86">
        <v>973</v>
      </c>
      <c r="T86">
        <v>1008</v>
      </c>
      <c r="U86">
        <v>1208</v>
      </c>
      <c r="V86">
        <v>1623</v>
      </c>
      <c r="W86">
        <v>1763</v>
      </c>
      <c r="X86">
        <v>1422</v>
      </c>
      <c r="Y86">
        <v>1085</v>
      </c>
      <c r="Z86">
        <v>764</v>
      </c>
      <c r="AA86">
        <v>764</v>
      </c>
      <c r="AB86">
        <v>3</v>
      </c>
    </row>
    <row r="87" spans="1:28" ht="13.5">
      <c r="A87" s="4">
        <v>2015</v>
      </c>
      <c r="B87" s="4" t="s">
        <v>120</v>
      </c>
      <c r="C87" s="1">
        <v>57</v>
      </c>
      <c r="D87" s="1" t="s">
        <v>51</v>
      </c>
      <c r="E87" s="1">
        <v>384</v>
      </c>
      <c r="F87" s="1" t="s">
        <v>58</v>
      </c>
      <c r="G87" s="1">
        <v>1</v>
      </c>
      <c r="H87" s="2" t="s">
        <v>116</v>
      </c>
      <c r="I87">
        <v>8918</v>
      </c>
      <c r="J87">
        <v>409</v>
      </c>
      <c r="K87">
        <v>427</v>
      </c>
      <c r="L87">
        <v>370</v>
      </c>
      <c r="M87">
        <v>370</v>
      </c>
      <c r="N87">
        <v>366</v>
      </c>
      <c r="O87">
        <v>420</v>
      </c>
      <c r="P87">
        <v>517</v>
      </c>
      <c r="Q87">
        <v>608</v>
      </c>
      <c r="R87">
        <v>595</v>
      </c>
      <c r="S87">
        <v>467</v>
      </c>
      <c r="T87">
        <v>464</v>
      </c>
      <c r="U87">
        <v>553</v>
      </c>
      <c r="V87">
        <v>784</v>
      </c>
      <c r="W87">
        <v>817</v>
      </c>
      <c r="X87">
        <v>688</v>
      </c>
      <c r="Y87">
        <v>517</v>
      </c>
      <c r="Z87">
        <v>303</v>
      </c>
      <c r="AA87">
        <v>241</v>
      </c>
      <c r="AB87">
        <v>2</v>
      </c>
    </row>
    <row r="88" spans="1:28" ht="13.5">
      <c r="A88" s="4">
        <v>2015</v>
      </c>
      <c r="B88" s="4" t="s">
        <v>120</v>
      </c>
      <c r="C88" s="1">
        <v>57</v>
      </c>
      <c r="D88" s="1" t="s">
        <v>51</v>
      </c>
      <c r="E88" s="1">
        <v>384</v>
      </c>
      <c r="F88" s="1" t="s">
        <v>58</v>
      </c>
      <c r="G88" s="1">
        <v>2</v>
      </c>
      <c r="H88" s="2" t="s">
        <v>117</v>
      </c>
      <c r="I88">
        <v>9959</v>
      </c>
      <c r="J88">
        <v>376</v>
      </c>
      <c r="K88">
        <v>393</v>
      </c>
      <c r="L88">
        <v>451</v>
      </c>
      <c r="M88">
        <v>350</v>
      </c>
      <c r="N88">
        <v>400</v>
      </c>
      <c r="O88">
        <v>428</v>
      </c>
      <c r="P88">
        <v>523</v>
      </c>
      <c r="Q88">
        <v>599</v>
      </c>
      <c r="R88">
        <v>662</v>
      </c>
      <c r="S88">
        <v>506</v>
      </c>
      <c r="T88">
        <v>544</v>
      </c>
      <c r="U88">
        <v>655</v>
      </c>
      <c r="V88">
        <v>839</v>
      </c>
      <c r="W88">
        <v>946</v>
      </c>
      <c r="X88">
        <v>734</v>
      </c>
      <c r="Y88">
        <v>568</v>
      </c>
      <c r="Z88">
        <v>461</v>
      </c>
      <c r="AA88">
        <v>523</v>
      </c>
      <c r="AB88">
        <v>1</v>
      </c>
    </row>
    <row r="89" spans="1:28" ht="13.5">
      <c r="A89" s="4">
        <v>2015</v>
      </c>
      <c r="B89" s="4" t="s">
        <v>120</v>
      </c>
      <c r="C89" s="2">
        <v>58</v>
      </c>
      <c r="D89" s="2" t="s">
        <v>59</v>
      </c>
      <c r="E89" s="2">
        <v>0</v>
      </c>
      <c r="F89" s="2" t="s">
        <v>59</v>
      </c>
      <c r="G89" s="2">
        <v>0</v>
      </c>
      <c r="H89" s="2" t="s">
        <v>8</v>
      </c>
      <c r="I89" s="3">
        <f>SUM(I92,I95,I98,I101,I104,I107,I110,I113)</f>
        <v>283544</v>
      </c>
      <c r="J89" s="3">
        <f aca="true" t="shared" si="6" ref="J89:AB91">SUM(J92,J95,J98,J101,J104,J107,J110,J113)</f>
        <v>15830</v>
      </c>
      <c r="K89" s="3">
        <f t="shared" si="6"/>
        <v>16339</v>
      </c>
      <c r="L89" s="3">
        <f t="shared" si="6"/>
        <v>14792</v>
      </c>
      <c r="M89" s="3">
        <f t="shared" si="6"/>
        <v>13558</v>
      </c>
      <c r="N89" s="3">
        <f t="shared" si="6"/>
        <v>12220</v>
      </c>
      <c r="O89" s="3">
        <f t="shared" si="6"/>
        <v>14367</v>
      </c>
      <c r="P89" s="3">
        <f t="shared" si="6"/>
        <v>19105</v>
      </c>
      <c r="Q89" s="3">
        <f t="shared" si="6"/>
        <v>22357</v>
      </c>
      <c r="R89" s="3">
        <f t="shared" si="6"/>
        <v>23777</v>
      </c>
      <c r="S89" s="3">
        <f t="shared" si="6"/>
        <v>17842</v>
      </c>
      <c r="T89" s="3">
        <f t="shared" si="6"/>
        <v>15554</v>
      </c>
      <c r="U89" s="3">
        <f t="shared" si="6"/>
        <v>16279</v>
      </c>
      <c r="V89" s="3">
        <f t="shared" si="6"/>
        <v>19035</v>
      </c>
      <c r="W89" s="3">
        <f t="shared" si="6"/>
        <v>20389</v>
      </c>
      <c r="X89" s="3">
        <f t="shared" si="6"/>
        <v>14567</v>
      </c>
      <c r="Y89" s="3">
        <f t="shared" si="6"/>
        <v>10815</v>
      </c>
      <c r="Z89" s="3">
        <f t="shared" si="6"/>
        <v>7959</v>
      </c>
      <c r="AA89" s="3">
        <f t="shared" si="6"/>
        <v>8309</v>
      </c>
      <c r="AB89" s="3">
        <f t="shared" si="6"/>
        <v>450</v>
      </c>
    </row>
    <row r="90" spans="1:28" ht="13.5">
      <c r="A90" s="4">
        <v>2015</v>
      </c>
      <c r="B90" s="4" t="s">
        <v>120</v>
      </c>
      <c r="C90" s="2">
        <v>58</v>
      </c>
      <c r="D90" s="2" t="s">
        <v>59</v>
      </c>
      <c r="E90" s="2">
        <v>0</v>
      </c>
      <c r="F90" s="2" t="s">
        <v>59</v>
      </c>
      <c r="G90" s="2">
        <v>1</v>
      </c>
      <c r="H90" s="2" t="s">
        <v>116</v>
      </c>
      <c r="I90" s="3">
        <f aca="true" t="shared" si="7" ref="I90:X91">SUM(I93,I96,I99,I102,I105,I108,I111,I114)</f>
        <v>137535</v>
      </c>
      <c r="J90" s="3">
        <f t="shared" si="7"/>
        <v>8106</v>
      </c>
      <c r="K90" s="3">
        <f t="shared" si="7"/>
        <v>8357</v>
      </c>
      <c r="L90" s="3">
        <f t="shared" si="7"/>
        <v>7491</v>
      </c>
      <c r="M90" s="3">
        <f t="shared" si="7"/>
        <v>6855</v>
      </c>
      <c r="N90" s="3">
        <f t="shared" si="7"/>
        <v>5982</v>
      </c>
      <c r="O90" s="3">
        <f t="shared" si="7"/>
        <v>6939</v>
      </c>
      <c r="P90" s="3">
        <f t="shared" si="7"/>
        <v>9406</v>
      </c>
      <c r="Q90" s="3">
        <f t="shared" si="7"/>
        <v>11122</v>
      </c>
      <c r="R90" s="3">
        <f t="shared" si="7"/>
        <v>12260</v>
      </c>
      <c r="S90" s="3">
        <f t="shared" si="7"/>
        <v>9111</v>
      </c>
      <c r="T90" s="3">
        <f t="shared" si="7"/>
        <v>7604</v>
      </c>
      <c r="U90" s="3">
        <f t="shared" si="7"/>
        <v>7914</v>
      </c>
      <c r="V90" s="3">
        <f t="shared" si="7"/>
        <v>9276</v>
      </c>
      <c r="W90" s="3">
        <f t="shared" si="7"/>
        <v>9851</v>
      </c>
      <c r="X90" s="3">
        <f t="shared" si="7"/>
        <v>6850</v>
      </c>
      <c r="Y90" s="3">
        <f t="shared" si="6"/>
        <v>4755</v>
      </c>
      <c r="Z90" s="3">
        <f t="shared" si="6"/>
        <v>3053</v>
      </c>
      <c r="AA90" s="3">
        <f t="shared" si="6"/>
        <v>2304</v>
      </c>
      <c r="AB90" s="3">
        <f t="shared" si="6"/>
        <v>299</v>
      </c>
    </row>
    <row r="91" spans="1:28" ht="13.5">
      <c r="A91" s="4">
        <v>2015</v>
      </c>
      <c r="B91" s="4" t="s">
        <v>120</v>
      </c>
      <c r="C91" s="2">
        <v>58</v>
      </c>
      <c r="D91" s="2" t="s">
        <v>59</v>
      </c>
      <c r="E91" s="2">
        <v>0</v>
      </c>
      <c r="F91" s="2" t="s">
        <v>59</v>
      </c>
      <c r="G91" s="2">
        <v>2</v>
      </c>
      <c r="H91" s="2" t="s">
        <v>117</v>
      </c>
      <c r="I91" s="3">
        <f t="shared" si="7"/>
        <v>146009</v>
      </c>
      <c r="J91" s="3">
        <f t="shared" si="6"/>
        <v>7724</v>
      </c>
      <c r="K91" s="3">
        <f t="shared" si="6"/>
        <v>7982</v>
      </c>
      <c r="L91" s="3">
        <f t="shared" si="6"/>
        <v>7301</v>
      </c>
      <c r="M91" s="3">
        <f t="shared" si="6"/>
        <v>6703</v>
      </c>
      <c r="N91" s="3">
        <f t="shared" si="6"/>
        <v>6238</v>
      </c>
      <c r="O91" s="3">
        <f t="shared" si="6"/>
        <v>7428</v>
      </c>
      <c r="P91" s="3">
        <f t="shared" si="6"/>
        <v>9699</v>
      </c>
      <c r="Q91" s="3">
        <f t="shared" si="6"/>
        <v>11235</v>
      </c>
      <c r="R91" s="3">
        <f t="shared" si="6"/>
        <v>11517</v>
      </c>
      <c r="S91" s="3">
        <f t="shared" si="6"/>
        <v>8731</v>
      </c>
      <c r="T91" s="3">
        <f t="shared" si="6"/>
        <v>7950</v>
      </c>
      <c r="U91" s="3">
        <f t="shared" si="6"/>
        <v>8365</v>
      </c>
      <c r="V91" s="3">
        <f t="shared" si="6"/>
        <v>9759</v>
      </c>
      <c r="W91" s="3">
        <f t="shared" si="6"/>
        <v>10538</v>
      </c>
      <c r="X91" s="3">
        <f t="shared" si="6"/>
        <v>7717</v>
      </c>
      <c r="Y91" s="3">
        <f t="shared" si="6"/>
        <v>6060</v>
      </c>
      <c r="Z91" s="3">
        <f t="shared" si="6"/>
        <v>4906</v>
      </c>
      <c r="AA91" s="3">
        <f t="shared" si="6"/>
        <v>6005</v>
      </c>
      <c r="AB91" s="3">
        <f t="shared" si="6"/>
        <v>151</v>
      </c>
    </row>
    <row r="92" spans="1:28" ht="13.5">
      <c r="A92" s="4">
        <v>2015</v>
      </c>
      <c r="B92" s="4" t="s">
        <v>120</v>
      </c>
      <c r="C92" s="1">
        <v>58</v>
      </c>
      <c r="D92" s="1" t="s">
        <v>59</v>
      </c>
      <c r="E92" s="1">
        <v>223</v>
      </c>
      <c r="F92" s="1" t="s">
        <v>60</v>
      </c>
      <c r="G92" s="1">
        <v>0</v>
      </c>
      <c r="H92" s="2" t="s">
        <v>8</v>
      </c>
      <c r="I92">
        <v>57959</v>
      </c>
      <c r="J92">
        <v>2595</v>
      </c>
      <c r="K92">
        <v>2810</v>
      </c>
      <c r="L92">
        <v>2861</v>
      </c>
      <c r="M92">
        <v>2839</v>
      </c>
      <c r="N92">
        <v>2777</v>
      </c>
      <c r="O92">
        <v>2983</v>
      </c>
      <c r="P92">
        <v>3378</v>
      </c>
      <c r="Q92">
        <v>3908</v>
      </c>
      <c r="R92">
        <v>4320</v>
      </c>
      <c r="S92">
        <v>3510</v>
      </c>
      <c r="T92">
        <v>3576</v>
      </c>
      <c r="U92">
        <v>3873</v>
      </c>
      <c r="V92">
        <v>4291</v>
      </c>
      <c r="W92">
        <v>4686</v>
      </c>
      <c r="X92">
        <v>3294</v>
      </c>
      <c r="Y92">
        <v>2414</v>
      </c>
      <c r="Z92">
        <v>1770</v>
      </c>
      <c r="AA92">
        <v>1959</v>
      </c>
      <c r="AB92">
        <v>115</v>
      </c>
    </row>
    <row r="93" spans="1:28" ht="13.5">
      <c r="A93" s="4">
        <v>2015</v>
      </c>
      <c r="B93" s="4" t="s">
        <v>120</v>
      </c>
      <c r="C93" s="1">
        <v>58</v>
      </c>
      <c r="D93" s="1" t="s">
        <v>59</v>
      </c>
      <c r="E93" s="1">
        <v>223</v>
      </c>
      <c r="F93" s="1" t="s">
        <v>60</v>
      </c>
      <c r="G93" s="1">
        <v>1</v>
      </c>
      <c r="H93" s="2" t="s">
        <v>116</v>
      </c>
      <c r="I93">
        <v>27540</v>
      </c>
      <c r="J93">
        <v>1304</v>
      </c>
      <c r="K93">
        <v>1463</v>
      </c>
      <c r="L93">
        <v>1468</v>
      </c>
      <c r="M93">
        <v>1429</v>
      </c>
      <c r="N93">
        <v>1317</v>
      </c>
      <c r="O93">
        <v>1406</v>
      </c>
      <c r="P93">
        <v>1623</v>
      </c>
      <c r="Q93">
        <v>1927</v>
      </c>
      <c r="R93">
        <v>2191</v>
      </c>
      <c r="S93">
        <v>1723</v>
      </c>
      <c r="T93">
        <v>1655</v>
      </c>
      <c r="U93">
        <v>1811</v>
      </c>
      <c r="V93">
        <v>2087</v>
      </c>
      <c r="W93">
        <v>2215</v>
      </c>
      <c r="X93">
        <v>1556</v>
      </c>
      <c r="Y93">
        <v>1062</v>
      </c>
      <c r="Z93">
        <v>671</v>
      </c>
      <c r="AA93">
        <v>559</v>
      </c>
      <c r="AB93">
        <v>73</v>
      </c>
    </row>
    <row r="94" spans="1:28" ht="13.5">
      <c r="A94" s="4">
        <v>2015</v>
      </c>
      <c r="B94" s="4" t="s">
        <v>120</v>
      </c>
      <c r="C94" s="1">
        <v>58</v>
      </c>
      <c r="D94" s="1" t="s">
        <v>59</v>
      </c>
      <c r="E94" s="1">
        <v>223</v>
      </c>
      <c r="F94" s="1" t="s">
        <v>60</v>
      </c>
      <c r="G94" s="1">
        <v>2</v>
      </c>
      <c r="H94" s="2" t="s">
        <v>117</v>
      </c>
      <c r="I94">
        <v>30419</v>
      </c>
      <c r="J94">
        <v>1291</v>
      </c>
      <c r="K94">
        <v>1347</v>
      </c>
      <c r="L94">
        <v>1393</v>
      </c>
      <c r="M94">
        <v>1410</v>
      </c>
      <c r="N94">
        <v>1460</v>
      </c>
      <c r="O94">
        <v>1577</v>
      </c>
      <c r="P94">
        <v>1755</v>
      </c>
      <c r="Q94">
        <v>1981</v>
      </c>
      <c r="R94">
        <v>2129</v>
      </c>
      <c r="S94">
        <v>1787</v>
      </c>
      <c r="T94">
        <v>1921</v>
      </c>
      <c r="U94">
        <v>2062</v>
      </c>
      <c r="V94">
        <v>2204</v>
      </c>
      <c r="W94">
        <v>2471</v>
      </c>
      <c r="X94">
        <v>1738</v>
      </c>
      <c r="Y94">
        <v>1352</v>
      </c>
      <c r="Z94">
        <v>1099</v>
      </c>
      <c r="AA94">
        <v>1400</v>
      </c>
      <c r="AB94">
        <v>42</v>
      </c>
    </row>
    <row r="95" spans="1:28" ht="13.5">
      <c r="A95" s="4">
        <v>2015</v>
      </c>
      <c r="B95" s="4" t="s">
        <v>120</v>
      </c>
      <c r="C95" s="1">
        <v>58</v>
      </c>
      <c r="D95" s="1" t="s">
        <v>59</v>
      </c>
      <c r="E95" s="1">
        <v>341</v>
      </c>
      <c r="F95" s="1" t="s">
        <v>61</v>
      </c>
      <c r="G95" s="1">
        <v>0</v>
      </c>
      <c r="H95" s="2" t="s">
        <v>8</v>
      </c>
      <c r="I95">
        <v>37927</v>
      </c>
      <c r="J95">
        <v>1729</v>
      </c>
      <c r="K95">
        <v>1936</v>
      </c>
      <c r="L95">
        <v>1864</v>
      </c>
      <c r="M95">
        <v>1815</v>
      </c>
      <c r="N95">
        <v>1550</v>
      </c>
      <c r="O95">
        <v>1902</v>
      </c>
      <c r="P95">
        <v>2374</v>
      </c>
      <c r="Q95">
        <v>2657</v>
      </c>
      <c r="R95">
        <v>2788</v>
      </c>
      <c r="S95">
        <v>2270</v>
      </c>
      <c r="T95">
        <v>2219</v>
      </c>
      <c r="U95">
        <v>2707</v>
      </c>
      <c r="V95">
        <v>3256</v>
      </c>
      <c r="W95">
        <v>3208</v>
      </c>
      <c r="X95">
        <v>2048</v>
      </c>
      <c r="Y95">
        <v>1444</v>
      </c>
      <c r="Z95">
        <v>1124</v>
      </c>
      <c r="AA95">
        <v>1021</v>
      </c>
      <c r="AB95">
        <v>15</v>
      </c>
    </row>
    <row r="96" spans="1:28" ht="13.5">
      <c r="A96" s="4">
        <v>2015</v>
      </c>
      <c r="B96" s="4" t="s">
        <v>120</v>
      </c>
      <c r="C96" s="1">
        <v>58</v>
      </c>
      <c r="D96" s="1" t="s">
        <v>59</v>
      </c>
      <c r="E96" s="1">
        <v>341</v>
      </c>
      <c r="F96" s="1" t="s">
        <v>61</v>
      </c>
      <c r="G96" s="1">
        <v>1</v>
      </c>
      <c r="H96" s="2" t="s">
        <v>116</v>
      </c>
      <c r="I96">
        <v>19098</v>
      </c>
      <c r="J96">
        <v>864</v>
      </c>
      <c r="K96">
        <v>1008</v>
      </c>
      <c r="L96">
        <v>949</v>
      </c>
      <c r="M96">
        <v>901</v>
      </c>
      <c r="N96">
        <v>778</v>
      </c>
      <c r="O96">
        <v>955</v>
      </c>
      <c r="P96">
        <v>1248</v>
      </c>
      <c r="Q96">
        <v>1405</v>
      </c>
      <c r="R96">
        <v>1533</v>
      </c>
      <c r="S96">
        <v>1241</v>
      </c>
      <c r="T96">
        <v>1135</v>
      </c>
      <c r="U96">
        <v>1355</v>
      </c>
      <c r="V96">
        <v>1655</v>
      </c>
      <c r="W96">
        <v>1653</v>
      </c>
      <c r="X96">
        <v>1044</v>
      </c>
      <c r="Y96">
        <v>636</v>
      </c>
      <c r="Z96">
        <v>430</v>
      </c>
      <c r="AA96">
        <v>295</v>
      </c>
      <c r="AB96">
        <v>13</v>
      </c>
    </row>
    <row r="97" spans="1:28" ht="13.5">
      <c r="A97" s="4">
        <v>2015</v>
      </c>
      <c r="B97" s="4" t="s">
        <v>120</v>
      </c>
      <c r="C97" s="1">
        <v>58</v>
      </c>
      <c r="D97" s="1" t="s">
        <v>59</v>
      </c>
      <c r="E97" s="1">
        <v>341</v>
      </c>
      <c r="F97" s="1" t="s">
        <v>61</v>
      </c>
      <c r="G97" s="1">
        <v>2</v>
      </c>
      <c r="H97" s="2" t="s">
        <v>117</v>
      </c>
      <c r="I97">
        <v>18829</v>
      </c>
      <c r="J97">
        <v>865</v>
      </c>
      <c r="K97">
        <v>928</v>
      </c>
      <c r="L97">
        <v>915</v>
      </c>
      <c r="M97">
        <v>914</v>
      </c>
      <c r="N97">
        <v>772</v>
      </c>
      <c r="O97">
        <v>947</v>
      </c>
      <c r="P97">
        <v>1126</v>
      </c>
      <c r="Q97">
        <v>1252</v>
      </c>
      <c r="R97">
        <v>1255</v>
      </c>
      <c r="S97">
        <v>1029</v>
      </c>
      <c r="T97">
        <v>1084</v>
      </c>
      <c r="U97">
        <v>1352</v>
      </c>
      <c r="V97">
        <v>1601</v>
      </c>
      <c r="W97">
        <v>1555</v>
      </c>
      <c r="X97">
        <v>1004</v>
      </c>
      <c r="Y97">
        <v>808</v>
      </c>
      <c r="Z97">
        <v>694</v>
      </c>
      <c r="AA97">
        <v>726</v>
      </c>
      <c r="AB97">
        <v>2</v>
      </c>
    </row>
    <row r="98" spans="1:28" ht="13.5">
      <c r="A98" s="4">
        <v>2015</v>
      </c>
      <c r="B98" s="4" t="s">
        <v>120</v>
      </c>
      <c r="C98" s="1">
        <v>58</v>
      </c>
      <c r="D98" s="1" t="s">
        <v>59</v>
      </c>
      <c r="E98" s="1">
        <v>342</v>
      </c>
      <c r="F98" s="1" t="s">
        <v>62</v>
      </c>
      <c r="G98" s="1">
        <v>0</v>
      </c>
      <c r="H98" s="2" t="s">
        <v>8</v>
      </c>
      <c r="I98">
        <v>31210</v>
      </c>
      <c r="J98">
        <v>1585</v>
      </c>
      <c r="K98">
        <v>1688</v>
      </c>
      <c r="L98">
        <v>1698</v>
      </c>
      <c r="M98">
        <v>1663</v>
      </c>
      <c r="N98">
        <v>1336</v>
      </c>
      <c r="O98">
        <v>1517</v>
      </c>
      <c r="P98">
        <v>1924</v>
      </c>
      <c r="Q98">
        <v>2229</v>
      </c>
      <c r="R98">
        <v>2582</v>
      </c>
      <c r="S98">
        <v>2180</v>
      </c>
      <c r="T98">
        <v>1825</v>
      </c>
      <c r="U98">
        <v>1697</v>
      </c>
      <c r="V98">
        <v>2076</v>
      </c>
      <c r="W98">
        <v>2190</v>
      </c>
      <c r="X98">
        <v>1642</v>
      </c>
      <c r="Y98">
        <v>1288</v>
      </c>
      <c r="Z98">
        <v>976</v>
      </c>
      <c r="AA98">
        <v>1069</v>
      </c>
      <c r="AB98">
        <v>45</v>
      </c>
    </row>
    <row r="99" spans="1:28" ht="13.5">
      <c r="A99" s="4">
        <v>2015</v>
      </c>
      <c r="B99" s="4" t="s">
        <v>120</v>
      </c>
      <c r="C99" s="1">
        <v>58</v>
      </c>
      <c r="D99" s="1" t="s">
        <v>59</v>
      </c>
      <c r="E99" s="1">
        <v>342</v>
      </c>
      <c r="F99" s="1" t="s">
        <v>62</v>
      </c>
      <c r="G99" s="1">
        <v>1</v>
      </c>
      <c r="H99" s="2" t="s">
        <v>116</v>
      </c>
      <c r="I99">
        <v>14998</v>
      </c>
      <c r="J99">
        <v>830</v>
      </c>
      <c r="K99">
        <v>865</v>
      </c>
      <c r="L99">
        <v>875</v>
      </c>
      <c r="M99">
        <v>847</v>
      </c>
      <c r="N99">
        <v>654</v>
      </c>
      <c r="O99">
        <v>758</v>
      </c>
      <c r="P99">
        <v>973</v>
      </c>
      <c r="Q99">
        <v>1058</v>
      </c>
      <c r="R99">
        <v>1274</v>
      </c>
      <c r="S99">
        <v>1084</v>
      </c>
      <c r="T99">
        <v>872</v>
      </c>
      <c r="U99">
        <v>835</v>
      </c>
      <c r="V99">
        <v>998</v>
      </c>
      <c r="W99">
        <v>1041</v>
      </c>
      <c r="X99">
        <v>779</v>
      </c>
      <c r="Y99">
        <v>564</v>
      </c>
      <c r="Z99">
        <v>385</v>
      </c>
      <c r="AA99">
        <v>284</v>
      </c>
      <c r="AB99">
        <v>22</v>
      </c>
    </row>
    <row r="100" spans="1:28" ht="13.5">
      <c r="A100" s="4">
        <v>2015</v>
      </c>
      <c r="B100" s="4" t="s">
        <v>120</v>
      </c>
      <c r="C100" s="1">
        <v>58</v>
      </c>
      <c r="D100" s="1" t="s">
        <v>59</v>
      </c>
      <c r="E100" s="1">
        <v>342</v>
      </c>
      <c r="F100" s="1" t="s">
        <v>62</v>
      </c>
      <c r="G100" s="1">
        <v>2</v>
      </c>
      <c r="H100" s="2" t="s">
        <v>117</v>
      </c>
      <c r="I100">
        <v>16212</v>
      </c>
      <c r="J100">
        <v>755</v>
      </c>
      <c r="K100">
        <v>823</v>
      </c>
      <c r="L100">
        <v>823</v>
      </c>
      <c r="M100">
        <v>816</v>
      </c>
      <c r="N100">
        <v>682</v>
      </c>
      <c r="O100">
        <v>759</v>
      </c>
      <c r="P100">
        <v>951</v>
      </c>
      <c r="Q100">
        <v>1171</v>
      </c>
      <c r="R100">
        <v>1308</v>
      </c>
      <c r="S100">
        <v>1096</v>
      </c>
      <c r="T100">
        <v>953</v>
      </c>
      <c r="U100">
        <v>862</v>
      </c>
      <c r="V100">
        <v>1078</v>
      </c>
      <c r="W100">
        <v>1149</v>
      </c>
      <c r="X100">
        <v>863</v>
      </c>
      <c r="Y100">
        <v>724</v>
      </c>
      <c r="Z100">
        <v>591</v>
      </c>
      <c r="AA100">
        <v>785</v>
      </c>
      <c r="AB100">
        <v>23</v>
      </c>
    </row>
    <row r="101" spans="1:28" ht="13.5">
      <c r="A101" s="4">
        <v>2015</v>
      </c>
      <c r="B101" s="4" t="s">
        <v>120</v>
      </c>
      <c r="C101" s="1">
        <v>58</v>
      </c>
      <c r="D101" s="1" t="s">
        <v>59</v>
      </c>
      <c r="E101" s="1">
        <v>343</v>
      </c>
      <c r="F101" s="1" t="s">
        <v>63</v>
      </c>
      <c r="G101" s="1">
        <v>0</v>
      </c>
      <c r="H101" s="2" t="s">
        <v>8</v>
      </c>
      <c r="I101">
        <v>45256</v>
      </c>
      <c r="J101">
        <v>2576</v>
      </c>
      <c r="K101">
        <v>2683</v>
      </c>
      <c r="L101">
        <v>2428</v>
      </c>
      <c r="M101">
        <v>2116</v>
      </c>
      <c r="N101">
        <v>1890</v>
      </c>
      <c r="O101">
        <v>2139</v>
      </c>
      <c r="P101">
        <v>3133</v>
      </c>
      <c r="Q101">
        <v>3762</v>
      </c>
      <c r="R101">
        <v>4046</v>
      </c>
      <c r="S101">
        <v>3025</v>
      </c>
      <c r="T101">
        <v>2337</v>
      </c>
      <c r="U101">
        <v>2337</v>
      </c>
      <c r="V101">
        <v>2784</v>
      </c>
      <c r="W101">
        <v>3097</v>
      </c>
      <c r="X101">
        <v>2366</v>
      </c>
      <c r="Y101">
        <v>1860</v>
      </c>
      <c r="Z101">
        <v>1316</v>
      </c>
      <c r="AA101">
        <v>1308</v>
      </c>
      <c r="AB101">
        <v>53</v>
      </c>
    </row>
    <row r="102" spans="1:28" ht="13.5">
      <c r="A102" s="4">
        <v>2015</v>
      </c>
      <c r="B102" s="4" t="s">
        <v>120</v>
      </c>
      <c r="C102" s="1">
        <v>58</v>
      </c>
      <c r="D102" s="1" t="s">
        <v>59</v>
      </c>
      <c r="E102" s="1">
        <v>343</v>
      </c>
      <c r="F102" s="1" t="s">
        <v>63</v>
      </c>
      <c r="G102" s="1">
        <v>1</v>
      </c>
      <c r="H102" s="2" t="s">
        <v>116</v>
      </c>
      <c r="I102">
        <v>21624</v>
      </c>
      <c r="J102">
        <v>1313</v>
      </c>
      <c r="K102">
        <v>1377</v>
      </c>
      <c r="L102">
        <v>1218</v>
      </c>
      <c r="M102">
        <v>1050</v>
      </c>
      <c r="N102">
        <v>889</v>
      </c>
      <c r="O102">
        <v>1032</v>
      </c>
      <c r="P102">
        <v>1519</v>
      </c>
      <c r="Q102">
        <v>1842</v>
      </c>
      <c r="R102">
        <v>2110</v>
      </c>
      <c r="S102">
        <v>1503</v>
      </c>
      <c r="T102">
        <v>1141</v>
      </c>
      <c r="U102">
        <v>1137</v>
      </c>
      <c r="V102">
        <v>1302</v>
      </c>
      <c r="W102">
        <v>1470</v>
      </c>
      <c r="X102">
        <v>1045</v>
      </c>
      <c r="Y102">
        <v>784</v>
      </c>
      <c r="Z102">
        <v>487</v>
      </c>
      <c r="AA102">
        <v>366</v>
      </c>
      <c r="AB102">
        <v>39</v>
      </c>
    </row>
    <row r="103" spans="1:28" ht="13.5">
      <c r="A103" s="4">
        <v>2015</v>
      </c>
      <c r="B103" s="4" t="s">
        <v>120</v>
      </c>
      <c r="C103" s="1">
        <v>58</v>
      </c>
      <c r="D103" s="1" t="s">
        <v>59</v>
      </c>
      <c r="E103" s="1">
        <v>343</v>
      </c>
      <c r="F103" s="1" t="s">
        <v>63</v>
      </c>
      <c r="G103" s="1">
        <v>2</v>
      </c>
      <c r="H103" s="2" t="s">
        <v>117</v>
      </c>
      <c r="I103">
        <v>23632</v>
      </c>
      <c r="J103">
        <v>1263</v>
      </c>
      <c r="K103">
        <v>1306</v>
      </c>
      <c r="L103">
        <v>1210</v>
      </c>
      <c r="M103">
        <v>1066</v>
      </c>
      <c r="N103">
        <v>1001</v>
      </c>
      <c r="O103">
        <v>1107</v>
      </c>
      <c r="P103">
        <v>1614</v>
      </c>
      <c r="Q103">
        <v>1920</v>
      </c>
      <c r="R103">
        <v>1936</v>
      </c>
      <c r="S103">
        <v>1522</v>
      </c>
      <c r="T103">
        <v>1196</v>
      </c>
      <c r="U103">
        <v>1200</v>
      </c>
      <c r="V103">
        <v>1482</v>
      </c>
      <c r="W103">
        <v>1627</v>
      </c>
      <c r="X103">
        <v>1321</v>
      </c>
      <c r="Y103">
        <v>1076</v>
      </c>
      <c r="Z103">
        <v>829</v>
      </c>
      <c r="AA103">
        <v>942</v>
      </c>
      <c r="AB103">
        <v>14</v>
      </c>
    </row>
    <row r="104" spans="1:28" ht="13.5">
      <c r="A104" s="4">
        <v>2015</v>
      </c>
      <c r="B104" s="4" t="s">
        <v>120</v>
      </c>
      <c r="C104" s="1">
        <v>58</v>
      </c>
      <c r="D104" s="1" t="s">
        <v>59</v>
      </c>
      <c r="E104" s="1">
        <v>344</v>
      </c>
      <c r="F104" s="1" t="s">
        <v>64</v>
      </c>
      <c r="G104" s="1">
        <v>0</v>
      </c>
      <c r="H104" s="2" t="s">
        <v>8</v>
      </c>
      <c r="I104">
        <v>27263</v>
      </c>
      <c r="J104">
        <v>1453</v>
      </c>
      <c r="K104">
        <v>1600</v>
      </c>
      <c r="L104">
        <v>1370</v>
      </c>
      <c r="M104">
        <v>1268</v>
      </c>
      <c r="N104">
        <v>1065</v>
      </c>
      <c r="O104">
        <v>1282</v>
      </c>
      <c r="P104">
        <v>1762</v>
      </c>
      <c r="Q104">
        <v>1993</v>
      </c>
      <c r="R104">
        <v>2131</v>
      </c>
      <c r="S104">
        <v>1582</v>
      </c>
      <c r="T104">
        <v>1224</v>
      </c>
      <c r="U104">
        <v>1473</v>
      </c>
      <c r="V104">
        <v>1925</v>
      </c>
      <c r="W104">
        <v>2351</v>
      </c>
      <c r="X104">
        <v>1702</v>
      </c>
      <c r="Y104">
        <v>1176</v>
      </c>
      <c r="Z104">
        <v>829</v>
      </c>
      <c r="AA104">
        <v>1008</v>
      </c>
      <c r="AB104">
        <v>69</v>
      </c>
    </row>
    <row r="105" spans="1:28" ht="13.5">
      <c r="A105" s="4">
        <v>2015</v>
      </c>
      <c r="B105" s="4" t="s">
        <v>120</v>
      </c>
      <c r="C105" s="1">
        <v>58</v>
      </c>
      <c r="D105" s="1" t="s">
        <v>59</v>
      </c>
      <c r="E105" s="1">
        <v>344</v>
      </c>
      <c r="F105" s="1" t="s">
        <v>64</v>
      </c>
      <c r="G105" s="1">
        <v>1</v>
      </c>
      <c r="H105" s="2" t="s">
        <v>116</v>
      </c>
      <c r="I105">
        <v>13144</v>
      </c>
      <c r="J105">
        <v>752</v>
      </c>
      <c r="K105">
        <v>819</v>
      </c>
      <c r="L105">
        <v>675</v>
      </c>
      <c r="M105">
        <v>638</v>
      </c>
      <c r="N105">
        <v>531</v>
      </c>
      <c r="O105">
        <v>651</v>
      </c>
      <c r="P105">
        <v>872</v>
      </c>
      <c r="Q105">
        <v>1000</v>
      </c>
      <c r="R105">
        <v>1091</v>
      </c>
      <c r="S105">
        <v>822</v>
      </c>
      <c r="T105">
        <v>623</v>
      </c>
      <c r="U105">
        <v>687</v>
      </c>
      <c r="V105">
        <v>932</v>
      </c>
      <c r="W105">
        <v>1105</v>
      </c>
      <c r="X105">
        <v>800</v>
      </c>
      <c r="Y105">
        <v>531</v>
      </c>
      <c r="Z105">
        <v>332</v>
      </c>
      <c r="AA105">
        <v>242</v>
      </c>
      <c r="AB105">
        <v>41</v>
      </c>
    </row>
    <row r="106" spans="1:28" ht="13.5">
      <c r="A106" s="4">
        <v>2015</v>
      </c>
      <c r="B106" s="4" t="s">
        <v>120</v>
      </c>
      <c r="C106" s="1">
        <v>58</v>
      </c>
      <c r="D106" s="1" t="s">
        <v>59</v>
      </c>
      <c r="E106" s="1">
        <v>344</v>
      </c>
      <c r="F106" s="1" t="s">
        <v>64</v>
      </c>
      <c r="G106" s="1">
        <v>2</v>
      </c>
      <c r="H106" s="2" t="s">
        <v>117</v>
      </c>
      <c r="I106">
        <v>14119</v>
      </c>
      <c r="J106">
        <v>701</v>
      </c>
      <c r="K106">
        <v>781</v>
      </c>
      <c r="L106">
        <v>695</v>
      </c>
      <c r="M106">
        <v>630</v>
      </c>
      <c r="N106">
        <v>534</v>
      </c>
      <c r="O106">
        <v>631</v>
      </c>
      <c r="P106">
        <v>890</v>
      </c>
      <c r="Q106">
        <v>993</v>
      </c>
      <c r="R106">
        <v>1040</v>
      </c>
      <c r="S106">
        <v>760</v>
      </c>
      <c r="T106">
        <v>601</v>
      </c>
      <c r="U106">
        <v>786</v>
      </c>
      <c r="V106">
        <v>993</v>
      </c>
      <c r="W106">
        <v>1246</v>
      </c>
      <c r="X106">
        <v>902</v>
      </c>
      <c r="Y106">
        <v>645</v>
      </c>
      <c r="Z106">
        <v>497</v>
      </c>
      <c r="AA106">
        <v>766</v>
      </c>
      <c r="AB106">
        <v>28</v>
      </c>
    </row>
    <row r="107" spans="1:28" ht="13.5">
      <c r="A107" s="4">
        <v>2015</v>
      </c>
      <c r="B107" s="4" t="s">
        <v>120</v>
      </c>
      <c r="C107" s="1">
        <v>58</v>
      </c>
      <c r="D107" s="1" t="s">
        <v>59</v>
      </c>
      <c r="E107" s="1">
        <v>345</v>
      </c>
      <c r="F107" s="1" t="s">
        <v>65</v>
      </c>
      <c r="G107" s="1">
        <v>0</v>
      </c>
      <c r="H107" s="2" t="s">
        <v>8</v>
      </c>
      <c r="I107">
        <v>30344</v>
      </c>
      <c r="J107">
        <v>2316</v>
      </c>
      <c r="K107">
        <v>2244</v>
      </c>
      <c r="L107">
        <v>1720</v>
      </c>
      <c r="M107">
        <v>1544</v>
      </c>
      <c r="N107">
        <v>1391</v>
      </c>
      <c r="O107">
        <v>1506</v>
      </c>
      <c r="P107">
        <v>2238</v>
      </c>
      <c r="Q107">
        <v>2830</v>
      </c>
      <c r="R107">
        <v>2868</v>
      </c>
      <c r="S107">
        <v>1780</v>
      </c>
      <c r="T107">
        <v>1549</v>
      </c>
      <c r="U107">
        <v>1575</v>
      </c>
      <c r="V107">
        <v>1769</v>
      </c>
      <c r="W107">
        <v>1640</v>
      </c>
      <c r="X107">
        <v>1168</v>
      </c>
      <c r="Y107">
        <v>792</v>
      </c>
      <c r="Z107">
        <v>657</v>
      </c>
      <c r="AA107">
        <v>712</v>
      </c>
      <c r="AB107">
        <v>45</v>
      </c>
    </row>
    <row r="108" spans="1:28" ht="13.5">
      <c r="A108" s="4">
        <v>2015</v>
      </c>
      <c r="B108" s="4" t="s">
        <v>120</v>
      </c>
      <c r="C108" s="1">
        <v>58</v>
      </c>
      <c r="D108" s="1" t="s">
        <v>59</v>
      </c>
      <c r="E108" s="1">
        <v>345</v>
      </c>
      <c r="F108" s="1" t="s">
        <v>65</v>
      </c>
      <c r="G108" s="1">
        <v>1</v>
      </c>
      <c r="H108" s="2" t="s">
        <v>116</v>
      </c>
      <c r="I108">
        <v>14799</v>
      </c>
      <c r="J108">
        <v>1220</v>
      </c>
      <c r="K108">
        <v>1113</v>
      </c>
      <c r="L108">
        <v>869</v>
      </c>
      <c r="M108">
        <v>818</v>
      </c>
      <c r="N108">
        <v>715</v>
      </c>
      <c r="O108">
        <v>677</v>
      </c>
      <c r="P108">
        <v>1068</v>
      </c>
      <c r="Q108">
        <v>1396</v>
      </c>
      <c r="R108">
        <v>1441</v>
      </c>
      <c r="S108">
        <v>904</v>
      </c>
      <c r="T108">
        <v>748</v>
      </c>
      <c r="U108">
        <v>746</v>
      </c>
      <c r="V108">
        <v>884</v>
      </c>
      <c r="W108">
        <v>815</v>
      </c>
      <c r="X108">
        <v>539</v>
      </c>
      <c r="Y108">
        <v>358</v>
      </c>
      <c r="Z108">
        <v>253</v>
      </c>
      <c r="AA108">
        <v>203</v>
      </c>
      <c r="AB108">
        <v>32</v>
      </c>
    </row>
    <row r="109" spans="1:28" ht="13.5">
      <c r="A109" s="4">
        <v>2015</v>
      </c>
      <c r="B109" s="4" t="s">
        <v>120</v>
      </c>
      <c r="C109" s="1">
        <v>58</v>
      </c>
      <c r="D109" s="1" t="s">
        <v>59</v>
      </c>
      <c r="E109" s="1">
        <v>345</v>
      </c>
      <c r="F109" s="1" t="s">
        <v>65</v>
      </c>
      <c r="G109" s="1">
        <v>2</v>
      </c>
      <c r="H109" s="2" t="s">
        <v>117</v>
      </c>
      <c r="I109">
        <v>15545</v>
      </c>
      <c r="J109">
        <v>1096</v>
      </c>
      <c r="K109">
        <v>1131</v>
      </c>
      <c r="L109">
        <v>851</v>
      </c>
      <c r="M109">
        <v>726</v>
      </c>
      <c r="N109">
        <v>676</v>
      </c>
      <c r="O109">
        <v>829</v>
      </c>
      <c r="P109">
        <v>1170</v>
      </c>
      <c r="Q109">
        <v>1434</v>
      </c>
      <c r="R109">
        <v>1427</v>
      </c>
      <c r="S109">
        <v>876</v>
      </c>
      <c r="T109">
        <v>801</v>
      </c>
      <c r="U109">
        <v>829</v>
      </c>
      <c r="V109">
        <v>885</v>
      </c>
      <c r="W109">
        <v>825</v>
      </c>
      <c r="X109">
        <v>629</v>
      </c>
      <c r="Y109">
        <v>434</v>
      </c>
      <c r="Z109">
        <v>404</v>
      </c>
      <c r="AA109">
        <v>509</v>
      </c>
      <c r="AB109">
        <v>13</v>
      </c>
    </row>
    <row r="110" spans="1:28" ht="13.5">
      <c r="A110" s="4">
        <v>2015</v>
      </c>
      <c r="B110" s="4" t="s">
        <v>120</v>
      </c>
      <c r="C110" s="1">
        <v>58</v>
      </c>
      <c r="D110" s="1" t="s">
        <v>59</v>
      </c>
      <c r="E110" s="1">
        <v>348</v>
      </c>
      <c r="F110" s="1" t="s">
        <v>66</v>
      </c>
      <c r="G110" s="1">
        <v>0</v>
      </c>
      <c r="H110" s="2" t="s">
        <v>8</v>
      </c>
      <c r="I110">
        <v>8225</v>
      </c>
      <c r="J110">
        <v>370</v>
      </c>
      <c r="K110">
        <v>474</v>
      </c>
      <c r="L110">
        <v>458</v>
      </c>
      <c r="M110">
        <v>374</v>
      </c>
      <c r="N110">
        <v>291</v>
      </c>
      <c r="O110">
        <v>313</v>
      </c>
      <c r="P110">
        <v>432</v>
      </c>
      <c r="Q110">
        <v>639</v>
      </c>
      <c r="R110">
        <v>611</v>
      </c>
      <c r="S110">
        <v>459</v>
      </c>
      <c r="T110">
        <v>433</v>
      </c>
      <c r="U110">
        <v>488</v>
      </c>
      <c r="V110">
        <v>583</v>
      </c>
      <c r="W110">
        <v>677</v>
      </c>
      <c r="X110">
        <v>515</v>
      </c>
      <c r="Y110">
        <v>412</v>
      </c>
      <c r="Z110">
        <v>335</v>
      </c>
      <c r="AA110">
        <v>344</v>
      </c>
      <c r="AB110">
        <v>17</v>
      </c>
    </row>
    <row r="111" spans="1:28" ht="13.5">
      <c r="A111" s="4">
        <v>2015</v>
      </c>
      <c r="B111" s="4" t="s">
        <v>120</v>
      </c>
      <c r="C111" s="1">
        <v>58</v>
      </c>
      <c r="D111" s="1" t="s">
        <v>59</v>
      </c>
      <c r="E111" s="1">
        <v>348</v>
      </c>
      <c r="F111" s="1" t="s">
        <v>66</v>
      </c>
      <c r="G111" s="1">
        <v>1</v>
      </c>
      <c r="H111" s="2" t="s">
        <v>116</v>
      </c>
      <c r="I111">
        <v>3948</v>
      </c>
      <c r="J111">
        <v>177</v>
      </c>
      <c r="K111">
        <v>255</v>
      </c>
      <c r="L111">
        <v>236</v>
      </c>
      <c r="M111">
        <v>191</v>
      </c>
      <c r="N111">
        <v>141</v>
      </c>
      <c r="O111">
        <v>155</v>
      </c>
      <c r="P111">
        <v>207</v>
      </c>
      <c r="Q111">
        <v>307</v>
      </c>
      <c r="R111">
        <v>315</v>
      </c>
      <c r="S111">
        <v>238</v>
      </c>
      <c r="T111">
        <v>220</v>
      </c>
      <c r="U111">
        <v>237</v>
      </c>
      <c r="V111">
        <v>275</v>
      </c>
      <c r="W111">
        <v>324</v>
      </c>
      <c r="X111">
        <v>235</v>
      </c>
      <c r="Y111">
        <v>191</v>
      </c>
      <c r="Z111">
        <v>136</v>
      </c>
      <c r="AA111">
        <v>97</v>
      </c>
      <c r="AB111">
        <v>11</v>
      </c>
    </row>
    <row r="112" spans="1:28" ht="13.5">
      <c r="A112" s="4">
        <v>2015</v>
      </c>
      <c r="B112" s="4" t="s">
        <v>120</v>
      </c>
      <c r="C112" s="1">
        <v>58</v>
      </c>
      <c r="D112" s="1" t="s">
        <v>59</v>
      </c>
      <c r="E112" s="1">
        <v>348</v>
      </c>
      <c r="F112" s="1" t="s">
        <v>66</v>
      </c>
      <c r="G112" s="1">
        <v>2</v>
      </c>
      <c r="H112" s="2" t="s">
        <v>117</v>
      </c>
      <c r="I112">
        <v>4277</v>
      </c>
      <c r="J112">
        <v>193</v>
      </c>
      <c r="K112">
        <v>219</v>
      </c>
      <c r="L112">
        <v>222</v>
      </c>
      <c r="M112">
        <v>183</v>
      </c>
      <c r="N112">
        <v>150</v>
      </c>
      <c r="O112">
        <v>158</v>
      </c>
      <c r="P112">
        <v>225</v>
      </c>
      <c r="Q112">
        <v>332</v>
      </c>
      <c r="R112">
        <v>296</v>
      </c>
      <c r="S112">
        <v>221</v>
      </c>
      <c r="T112">
        <v>213</v>
      </c>
      <c r="U112">
        <v>251</v>
      </c>
      <c r="V112">
        <v>308</v>
      </c>
      <c r="W112">
        <v>353</v>
      </c>
      <c r="X112">
        <v>280</v>
      </c>
      <c r="Y112">
        <v>221</v>
      </c>
      <c r="Z112">
        <v>199</v>
      </c>
      <c r="AA112">
        <v>247</v>
      </c>
      <c r="AB112">
        <v>6</v>
      </c>
    </row>
    <row r="113" spans="1:28" ht="13.5">
      <c r="A113" s="4">
        <v>2015</v>
      </c>
      <c r="B113" s="4" t="s">
        <v>120</v>
      </c>
      <c r="C113" s="1">
        <v>58</v>
      </c>
      <c r="D113" s="1" t="s">
        <v>59</v>
      </c>
      <c r="E113" s="1">
        <v>349</v>
      </c>
      <c r="F113" s="1" t="s">
        <v>67</v>
      </c>
      <c r="G113" s="1">
        <v>0</v>
      </c>
      <c r="H113" s="2" t="s">
        <v>8</v>
      </c>
      <c r="I113">
        <v>45360</v>
      </c>
      <c r="J113">
        <v>3206</v>
      </c>
      <c r="K113">
        <v>2904</v>
      </c>
      <c r="L113">
        <v>2393</v>
      </c>
      <c r="M113">
        <v>1939</v>
      </c>
      <c r="N113">
        <v>1920</v>
      </c>
      <c r="O113">
        <v>2725</v>
      </c>
      <c r="P113">
        <v>3864</v>
      </c>
      <c r="Q113">
        <v>4339</v>
      </c>
      <c r="R113">
        <v>4431</v>
      </c>
      <c r="S113">
        <v>3036</v>
      </c>
      <c r="T113">
        <v>2391</v>
      </c>
      <c r="U113">
        <v>2129</v>
      </c>
      <c r="V113">
        <v>2351</v>
      </c>
      <c r="W113">
        <v>2540</v>
      </c>
      <c r="X113">
        <v>1832</v>
      </c>
      <c r="Y113">
        <v>1429</v>
      </c>
      <c r="Z113">
        <v>952</v>
      </c>
      <c r="AA113">
        <v>888</v>
      </c>
      <c r="AB113">
        <v>91</v>
      </c>
    </row>
    <row r="114" spans="1:28" ht="13.5">
      <c r="A114" s="4">
        <v>2015</v>
      </c>
      <c r="B114" s="4" t="s">
        <v>120</v>
      </c>
      <c r="C114" s="1">
        <v>58</v>
      </c>
      <c r="D114" s="1" t="s">
        <v>59</v>
      </c>
      <c r="E114" s="1">
        <v>349</v>
      </c>
      <c r="F114" s="1" t="s">
        <v>67</v>
      </c>
      <c r="G114" s="1">
        <v>1</v>
      </c>
      <c r="H114" s="2" t="s">
        <v>116</v>
      </c>
      <c r="I114">
        <v>22384</v>
      </c>
      <c r="J114">
        <v>1646</v>
      </c>
      <c r="K114">
        <v>1457</v>
      </c>
      <c r="L114">
        <v>1201</v>
      </c>
      <c r="M114">
        <v>981</v>
      </c>
      <c r="N114">
        <v>957</v>
      </c>
      <c r="O114">
        <v>1305</v>
      </c>
      <c r="P114">
        <v>1896</v>
      </c>
      <c r="Q114">
        <v>2187</v>
      </c>
      <c r="R114">
        <v>2305</v>
      </c>
      <c r="S114">
        <v>1596</v>
      </c>
      <c r="T114">
        <v>1210</v>
      </c>
      <c r="U114">
        <v>1106</v>
      </c>
      <c r="V114">
        <v>1143</v>
      </c>
      <c r="W114">
        <v>1228</v>
      </c>
      <c r="X114">
        <v>852</v>
      </c>
      <c r="Y114">
        <v>629</v>
      </c>
      <c r="Z114">
        <v>359</v>
      </c>
      <c r="AA114">
        <v>258</v>
      </c>
      <c r="AB114">
        <v>68</v>
      </c>
    </row>
    <row r="115" spans="1:28" ht="13.5">
      <c r="A115" s="4">
        <v>2015</v>
      </c>
      <c r="B115" s="4" t="s">
        <v>120</v>
      </c>
      <c r="C115" s="1">
        <v>58</v>
      </c>
      <c r="D115" s="1" t="s">
        <v>59</v>
      </c>
      <c r="E115" s="1">
        <v>349</v>
      </c>
      <c r="F115" s="1" t="s">
        <v>67</v>
      </c>
      <c r="G115" s="1">
        <v>2</v>
      </c>
      <c r="H115" s="2" t="s">
        <v>117</v>
      </c>
      <c r="I115">
        <v>22976</v>
      </c>
      <c r="J115">
        <v>1560</v>
      </c>
      <c r="K115">
        <v>1447</v>
      </c>
      <c r="L115">
        <v>1192</v>
      </c>
      <c r="M115">
        <v>958</v>
      </c>
      <c r="N115">
        <v>963</v>
      </c>
      <c r="O115">
        <v>1420</v>
      </c>
      <c r="P115">
        <v>1968</v>
      </c>
      <c r="Q115">
        <v>2152</v>
      </c>
      <c r="R115">
        <v>2126</v>
      </c>
      <c r="S115">
        <v>1440</v>
      </c>
      <c r="T115">
        <v>1181</v>
      </c>
      <c r="U115">
        <v>1023</v>
      </c>
      <c r="V115">
        <v>1208</v>
      </c>
      <c r="W115">
        <v>1312</v>
      </c>
      <c r="X115">
        <v>980</v>
      </c>
      <c r="Y115">
        <v>800</v>
      </c>
      <c r="Z115">
        <v>593</v>
      </c>
      <c r="AA115">
        <v>630</v>
      </c>
      <c r="AB115">
        <v>23</v>
      </c>
    </row>
    <row r="116" spans="1:28" ht="13.5">
      <c r="A116" s="4">
        <v>2015</v>
      </c>
      <c r="B116" s="4" t="s">
        <v>120</v>
      </c>
      <c r="C116" s="2">
        <v>59</v>
      </c>
      <c r="D116" s="2" t="s">
        <v>68</v>
      </c>
      <c r="E116" s="2">
        <v>0</v>
      </c>
      <c r="F116" s="2" t="s">
        <v>68</v>
      </c>
      <c r="G116" s="2">
        <v>0</v>
      </c>
      <c r="H116" s="2" t="s">
        <v>8</v>
      </c>
      <c r="I116" s="3">
        <f>SUM(I119,I122,I125,I128,I131)</f>
        <v>433521</v>
      </c>
      <c r="J116" s="3">
        <f aca="true" t="shared" si="8" ref="J116:AB118">SUM(J119,J122,J125,J128,J131)</f>
        <v>21541</v>
      </c>
      <c r="K116" s="3">
        <f t="shared" si="8"/>
        <v>22885</v>
      </c>
      <c r="L116" s="3">
        <f t="shared" si="8"/>
        <v>22983</v>
      </c>
      <c r="M116" s="3">
        <f t="shared" si="8"/>
        <v>24209</v>
      </c>
      <c r="N116" s="3">
        <f t="shared" si="8"/>
        <v>20684</v>
      </c>
      <c r="O116" s="3">
        <f t="shared" si="8"/>
        <v>21423</v>
      </c>
      <c r="P116" s="3">
        <f t="shared" si="8"/>
        <v>26241</v>
      </c>
      <c r="Q116" s="3">
        <f t="shared" si="8"/>
        <v>31090</v>
      </c>
      <c r="R116" s="3">
        <f t="shared" si="8"/>
        <v>35633</v>
      </c>
      <c r="S116" s="3">
        <f t="shared" si="8"/>
        <v>30090</v>
      </c>
      <c r="T116" s="3">
        <f t="shared" si="8"/>
        <v>26528</v>
      </c>
      <c r="U116" s="3">
        <f t="shared" si="8"/>
        <v>25581</v>
      </c>
      <c r="V116" s="3">
        <f t="shared" si="8"/>
        <v>28423</v>
      </c>
      <c r="W116" s="3">
        <f t="shared" si="8"/>
        <v>30530</v>
      </c>
      <c r="X116" s="3">
        <f t="shared" si="8"/>
        <v>21778</v>
      </c>
      <c r="Y116" s="3">
        <f t="shared" si="8"/>
        <v>16861</v>
      </c>
      <c r="Z116" s="3">
        <f t="shared" si="8"/>
        <v>12447</v>
      </c>
      <c r="AA116" s="3">
        <f t="shared" si="8"/>
        <v>11975</v>
      </c>
      <c r="AB116" s="3">
        <f t="shared" si="8"/>
        <v>2619</v>
      </c>
    </row>
    <row r="117" spans="1:28" ht="13.5">
      <c r="A117" s="4">
        <v>2015</v>
      </c>
      <c r="B117" s="4" t="s">
        <v>120</v>
      </c>
      <c r="C117" s="2">
        <v>59</v>
      </c>
      <c r="D117" s="2" t="s">
        <v>68</v>
      </c>
      <c r="E117" s="2">
        <v>0</v>
      </c>
      <c r="F117" s="2" t="s">
        <v>68</v>
      </c>
      <c r="G117" s="2">
        <v>1</v>
      </c>
      <c r="H117" s="2" t="s">
        <v>116</v>
      </c>
      <c r="I117" s="3">
        <f aca="true" t="shared" si="9" ref="I117:X118">SUM(I120,I123,I126,I129,I132)</f>
        <v>207203</v>
      </c>
      <c r="J117" s="3">
        <f t="shared" si="9"/>
        <v>10966</v>
      </c>
      <c r="K117" s="3">
        <f t="shared" si="9"/>
        <v>11736</v>
      </c>
      <c r="L117" s="3">
        <f t="shared" si="9"/>
        <v>11815</v>
      </c>
      <c r="M117" s="3">
        <f t="shared" si="9"/>
        <v>12127</v>
      </c>
      <c r="N117" s="3">
        <f t="shared" si="9"/>
        <v>10077</v>
      </c>
      <c r="O117" s="3">
        <f t="shared" si="9"/>
        <v>10175</v>
      </c>
      <c r="P117" s="3">
        <f t="shared" si="9"/>
        <v>12595</v>
      </c>
      <c r="Q117" s="3">
        <f t="shared" si="9"/>
        <v>15108</v>
      </c>
      <c r="R117" s="3">
        <f t="shared" si="9"/>
        <v>17383</v>
      </c>
      <c r="S117" s="3">
        <f t="shared" si="9"/>
        <v>14307</v>
      </c>
      <c r="T117" s="3">
        <f t="shared" si="9"/>
        <v>12664</v>
      </c>
      <c r="U117" s="3">
        <f t="shared" si="9"/>
        <v>12203</v>
      </c>
      <c r="V117" s="3">
        <f t="shared" si="9"/>
        <v>13743</v>
      </c>
      <c r="W117" s="3">
        <f t="shared" si="9"/>
        <v>14480</v>
      </c>
      <c r="X117" s="3">
        <f t="shared" si="9"/>
        <v>10189</v>
      </c>
      <c r="Y117" s="3">
        <f t="shared" si="8"/>
        <v>7528</v>
      </c>
      <c r="Z117" s="3">
        <f t="shared" si="8"/>
        <v>5024</v>
      </c>
      <c r="AA117" s="3">
        <f t="shared" si="8"/>
        <v>3534</v>
      </c>
      <c r="AB117" s="3">
        <f t="shared" si="8"/>
        <v>1549</v>
      </c>
    </row>
    <row r="118" spans="1:28" ht="13.5">
      <c r="A118" s="4">
        <v>2015</v>
      </c>
      <c r="B118" s="4" t="s">
        <v>120</v>
      </c>
      <c r="C118" s="2">
        <v>59</v>
      </c>
      <c r="D118" s="2" t="s">
        <v>68</v>
      </c>
      <c r="E118" s="2">
        <v>0</v>
      </c>
      <c r="F118" s="2" t="s">
        <v>68</v>
      </c>
      <c r="G118" s="2">
        <v>2</v>
      </c>
      <c r="H118" s="2" t="s">
        <v>117</v>
      </c>
      <c r="I118" s="3">
        <f t="shared" si="9"/>
        <v>226318</v>
      </c>
      <c r="J118" s="3">
        <f t="shared" si="8"/>
        <v>10575</v>
      </c>
      <c r="K118" s="3">
        <f t="shared" si="8"/>
        <v>11149</v>
      </c>
      <c r="L118" s="3">
        <f t="shared" si="8"/>
        <v>11168</v>
      </c>
      <c r="M118" s="3">
        <f t="shared" si="8"/>
        <v>12082</v>
      </c>
      <c r="N118" s="3">
        <f t="shared" si="8"/>
        <v>10607</v>
      </c>
      <c r="O118" s="3">
        <f t="shared" si="8"/>
        <v>11248</v>
      </c>
      <c r="P118" s="3">
        <f t="shared" si="8"/>
        <v>13646</v>
      </c>
      <c r="Q118" s="3">
        <f t="shared" si="8"/>
        <v>15982</v>
      </c>
      <c r="R118" s="3">
        <f t="shared" si="8"/>
        <v>18250</v>
      </c>
      <c r="S118" s="3">
        <f t="shared" si="8"/>
        <v>15783</v>
      </c>
      <c r="T118" s="3">
        <f t="shared" si="8"/>
        <v>13864</v>
      </c>
      <c r="U118" s="3">
        <f t="shared" si="8"/>
        <v>13378</v>
      </c>
      <c r="V118" s="3">
        <f t="shared" si="8"/>
        <v>14680</v>
      </c>
      <c r="W118" s="3">
        <f t="shared" si="8"/>
        <v>16050</v>
      </c>
      <c r="X118" s="3">
        <f t="shared" si="8"/>
        <v>11589</v>
      </c>
      <c r="Y118" s="3">
        <f t="shared" si="8"/>
        <v>9333</v>
      </c>
      <c r="Z118" s="3">
        <f t="shared" si="8"/>
        <v>7423</v>
      </c>
      <c r="AA118" s="3">
        <f t="shared" si="8"/>
        <v>8441</v>
      </c>
      <c r="AB118" s="3">
        <f t="shared" si="8"/>
        <v>1070</v>
      </c>
    </row>
    <row r="119" spans="1:28" ht="13.5">
      <c r="A119" s="4">
        <v>2015</v>
      </c>
      <c r="B119" s="4" t="s">
        <v>120</v>
      </c>
      <c r="C119" s="1">
        <v>59</v>
      </c>
      <c r="D119" s="1" t="s">
        <v>68</v>
      </c>
      <c r="E119" s="1">
        <v>217</v>
      </c>
      <c r="F119" s="1" t="s">
        <v>69</v>
      </c>
      <c r="G119" s="1">
        <v>0</v>
      </c>
      <c r="H119" s="2" t="s">
        <v>8</v>
      </c>
      <c r="I119">
        <v>101081</v>
      </c>
      <c r="J119">
        <v>4660</v>
      </c>
      <c r="K119">
        <v>5089</v>
      </c>
      <c r="L119">
        <v>5178</v>
      </c>
      <c r="M119">
        <v>5734</v>
      </c>
      <c r="N119">
        <v>4631</v>
      </c>
      <c r="O119">
        <v>5027</v>
      </c>
      <c r="P119">
        <v>6101</v>
      </c>
      <c r="Q119">
        <v>7058</v>
      </c>
      <c r="R119">
        <v>8056</v>
      </c>
      <c r="S119">
        <v>6454</v>
      </c>
      <c r="T119">
        <v>5908</v>
      </c>
      <c r="U119">
        <v>6476</v>
      </c>
      <c r="V119">
        <v>7415</v>
      </c>
      <c r="W119">
        <v>7618</v>
      </c>
      <c r="X119">
        <v>5218</v>
      </c>
      <c r="Y119">
        <v>4007</v>
      </c>
      <c r="Z119">
        <v>3040</v>
      </c>
      <c r="AA119">
        <v>3145</v>
      </c>
      <c r="AB119">
        <v>266</v>
      </c>
    </row>
    <row r="120" spans="1:28" ht="13.5">
      <c r="A120" s="4">
        <v>2015</v>
      </c>
      <c r="B120" s="4" t="s">
        <v>120</v>
      </c>
      <c r="C120" s="1">
        <v>59</v>
      </c>
      <c r="D120" s="1" t="s">
        <v>68</v>
      </c>
      <c r="E120" s="1">
        <v>217</v>
      </c>
      <c r="F120" s="1" t="s">
        <v>69</v>
      </c>
      <c r="G120" s="1">
        <v>1</v>
      </c>
      <c r="H120" s="2" t="s">
        <v>116</v>
      </c>
      <c r="I120">
        <v>47995</v>
      </c>
      <c r="J120">
        <v>2368</v>
      </c>
      <c r="K120">
        <v>2579</v>
      </c>
      <c r="L120">
        <v>2688</v>
      </c>
      <c r="M120">
        <v>2932</v>
      </c>
      <c r="N120">
        <v>2302</v>
      </c>
      <c r="O120">
        <v>2350</v>
      </c>
      <c r="P120">
        <v>2858</v>
      </c>
      <c r="Q120">
        <v>3410</v>
      </c>
      <c r="R120">
        <v>3962</v>
      </c>
      <c r="S120">
        <v>3091</v>
      </c>
      <c r="T120">
        <v>2730</v>
      </c>
      <c r="U120">
        <v>2972</v>
      </c>
      <c r="V120">
        <v>3621</v>
      </c>
      <c r="W120">
        <v>3620</v>
      </c>
      <c r="X120">
        <v>2508</v>
      </c>
      <c r="Y120">
        <v>1763</v>
      </c>
      <c r="Z120">
        <v>1178</v>
      </c>
      <c r="AA120">
        <v>898</v>
      </c>
      <c r="AB120">
        <v>165</v>
      </c>
    </row>
    <row r="121" spans="1:28" ht="13.5">
      <c r="A121" s="4">
        <v>2015</v>
      </c>
      <c r="B121" s="4" t="s">
        <v>120</v>
      </c>
      <c r="C121" s="1">
        <v>59</v>
      </c>
      <c r="D121" s="1" t="s">
        <v>68</v>
      </c>
      <c r="E121" s="1">
        <v>217</v>
      </c>
      <c r="F121" s="1" t="s">
        <v>69</v>
      </c>
      <c r="G121" s="1">
        <v>2</v>
      </c>
      <c r="H121" s="2" t="s">
        <v>117</v>
      </c>
      <c r="I121">
        <v>53086</v>
      </c>
      <c r="J121">
        <v>2292</v>
      </c>
      <c r="K121">
        <v>2510</v>
      </c>
      <c r="L121">
        <v>2490</v>
      </c>
      <c r="M121">
        <v>2802</v>
      </c>
      <c r="N121">
        <v>2329</v>
      </c>
      <c r="O121">
        <v>2677</v>
      </c>
      <c r="P121">
        <v>3243</v>
      </c>
      <c r="Q121">
        <v>3648</v>
      </c>
      <c r="R121">
        <v>4094</v>
      </c>
      <c r="S121">
        <v>3363</v>
      </c>
      <c r="T121">
        <v>3178</v>
      </c>
      <c r="U121">
        <v>3504</v>
      </c>
      <c r="V121">
        <v>3794</v>
      </c>
      <c r="W121">
        <v>3998</v>
      </c>
      <c r="X121">
        <v>2710</v>
      </c>
      <c r="Y121">
        <v>2244</v>
      </c>
      <c r="Z121">
        <v>1862</v>
      </c>
      <c r="AA121">
        <v>2247</v>
      </c>
      <c r="AB121">
        <v>101</v>
      </c>
    </row>
    <row r="122" spans="1:28" ht="13.5">
      <c r="A122" s="4">
        <v>2015</v>
      </c>
      <c r="B122" s="4" t="s">
        <v>120</v>
      </c>
      <c r="C122" s="1">
        <v>59</v>
      </c>
      <c r="D122" s="1" t="s">
        <v>68</v>
      </c>
      <c r="E122" s="1">
        <v>218</v>
      </c>
      <c r="F122" s="1" t="s">
        <v>70</v>
      </c>
      <c r="G122" s="1">
        <v>0</v>
      </c>
      <c r="H122" s="2" t="s">
        <v>8</v>
      </c>
      <c r="I122">
        <v>110743</v>
      </c>
      <c r="J122">
        <v>5167</v>
      </c>
      <c r="K122">
        <v>5949</v>
      </c>
      <c r="L122">
        <v>6381</v>
      </c>
      <c r="M122">
        <v>6555</v>
      </c>
      <c r="N122">
        <v>5762</v>
      </c>
      <c r="O122">
        <v>5360</v>
      </c>
      <c r="P122">
        <v>6164</v>
      </c>
      <c r="Q122">
        <v>7543</v>
      </c>
      <c r="R122">
        <v>9189</v>
      </c>
      <c r="S122">
        <v>8381</v>
      </c>
      <c r="T122">
        <v>7371</v>
      </c>
      <c r="U122">
        <v>6729</v>
      </c>
      <c r="V122">
        <v>7142</v>
      </c>
      <c r="W122">
        <v>7118</v>
      </c>
      <c r="X122">
        <v>5106</v>
      </c>
      <c r="Y122">
        <v>4019</v>
      </c>
      <c r="Z122">
        <v>2963</v>
      </c>
      <c r="AA122">
        <v>2370</v>
      </c>
      <c r="AB122">
        <v>1474</v>
      </c>
    </row>
    <row r="123" spans="1:28" ht="13.5">
      <c r="A123" s="4">
        <v>2015</v>
      </c>
      <c r="B123" s="4" t="s">
        <v>120</v>
      </c>
      <c r="C123" s="1">
        <v>59</v>
      </c>
      <c r="D123" s="1" t="s">
        <v>68</v>
      </c>
      <c r="E123" s="1">
        <v>218</v>
      </c>
      <c r="F123" s="1" t="s">
        <v>70</v>
      </c>
      <c r="G123" s="1">
        <v>1</v>
      </c>
      <c r="H123" s="2" t="s">
        <v>116</v>
      </c>
      <c r="I123">
        <v>53284</v>
      </c>
      <c r="J123">
        <v>2680</v>
      </c>
      <c r="K123">
        <v>3083</v>
      </c>
      <c r="L123">
        <v>3278</v>
      </c>
      <c r="M123">
        <v>3319</v>
      </c>
      <c r="N123">
        <v>2869</v>
      </c>
      <c r="O123">
        <v>2574</v>
      </c>
      <c r="P123">
        <v>2953</v>
      </c>
      <c r="Q123">
        <v>3591</v>
      </c>
      <c r="R123">
        <v>4380</v>
      </c>
      <c r="S123">
        <v>3946</v>
      </c>
      <c r="T123">
        <v>3539</v>
      </c>
      <c r="U123">
        <v>3259</v>
      </c>
      <c r="V123">
        <v>3468</v>
      </c>
      <c r="W123">
        <v>3406</v>
      </c>
      <c r="X123">
        <v>2319</v>
      </c>
      <c r="Y123">
        <v>1773</v>
      </c>
      <c r="Z123">
        <v>1227</v>
      </c>
      <c r="AA123">
        <v>799</v>
      </c>
      <c r="AB123">
        <v>821</v>
      </c>
    </row>
    <row r="124" spans="1:28" ht="13.5">
      <c r="A124" s="4">
        <v>2015</v>
      </c>
      <c r="B124" s="4" t="s">
        <v>120</v>
      </c>
      <c r="C124" s="1">
        <v>59</v>
      </c>
      <c r="D124" s="1" t="s">
        <v>68</v>
      </c>
      <c r="E124" s="1">
        <v>218</v>
      </c>
      <c r="F124" s="1" t="s">
        <v>70</v>
      </c>
      <c r="G124" s="1">
        <v>2</v>
      </c>
      <c r="H124" s="2" t="s">
        <v>117</v>
      </c>
      <c r="I124">
        <v>57459</v>
      </c>
      <c r="J124">
        <v>2487</v>
      </c>
      <c r="K124">
        <v>2866</v>
      </c>
      <c r="L124">
        <v>3103</v>
      </c>
      <c r="M124">
        <v>3236</v>
      </c>
      <c r="N124">
        <v>2893</v>
      </c>
      <c r="O124">
        <v>2786</v>
      </c>
      <c r="P124">
        <v>3211</v>
      </c>
      <c r="Q124">
        <v>3952</v>
      </c>
      <c r="R124">
        <v>4809</v>
      </c>
      <c r="S124">
        <v>4435</v>
      </c>
      <c r="T124">
        <v>3832</v>
      </c>
      <c r="U124">
        <v>3470</v>
      </c>
      <c r="V124">
        <v>3674</v>
      </c>
      <c r="W124">
        <v>3712</v>
      </c>
      <c r="X124">
        <v>2787</v>
      </c>
      <c r="Y124">
        <v>2246</v>
      </c>
      <c r="Z124">
        <v>1736</v>
      </c>
      <c r="AA124">
        <v>1571</v>
      </c>
      <c r="AB124">
        <v>653</v>
      </c>
    </row>
    <row r="125" spans="1:28" ht="13.5">
      <c r="A125" s="4">
        <v>2015</v>
      </c>
      <c r="B125" s="4" t="s">
        <v>120</v>
      </c>
      <c r="C125" s="1">
        <v>59</v>
      </c>
      <c r="D125" s="1" t="s">
        <v>68</v>
      </c>
      <c r="E125" s="1">
        <v>219</v>
      </c>
      <c r="F125" s="1" t="s">
        <v>71</v>
      </c>
      <c r="G125" s="1">
        <v>0</v>
      </c>
      <c r="H125" s="2" t="s">
        <v>8</v>
      </c>
      <c r="I125">
        <v>99525</v>
      </c>
      <c r="J125">
        <v>5354</v>
      </c>
      <c r="K125">
        <v>5265</v>
      </c>
      <c r="L125">
        <v>5148</v>
      </c>
      <c r="M125">
        <v>5277</v>
      </c>
      <c r="N125">
        <v>4842</v>
      </c>
      <c r="O125">
        <v>5298</v>
      </c>
      <c r="P125">
        <v>6522</v>
      </c>
      <c r="Q125">
        <v>7569</v>
      </c>
      <c r="R125">
        <v>8308</v>
      </c>
      <c r="S125">
        <v>7153</v>
      </c>
      <c r="T125">
        <v>6463</v>
      </c>
      <c r="U125">
        <v>5721</v>
      </c>
      <c r="V125">
        <v>5950</v>
      </c>
      <c r="W125">
        <v>6426</v>
      </c>
      <c r="X125">
        <v>4736</v>
      </c>
      <c r="Y125">
        <v>3775</v>
      </c>
      <c r="Z125">
        <v>2787</v>
      </c>
      <c r="AA125">
        <v>2502</v>
      </c>
      <c r="AB125">
        <v>429</v>
      </c>
    </row>
    <row r="126" spans="1:28" ht="13.5">
      <c r="A126" s="4">
        <v>2015</v>
      </c>
      <c r="B126" s="4" t="s">
        <v>120</v>
      </c>
      <c r="C126" s="1">
        <v>59</v>
      </c>
      <c r="D126" s="1" t="s">
        <v>68</v>
      </c>
      <c r="E126" s="1">
        <v>219</v>
      </c>
      <c r="F126" s="1" t="s">
        <v>71</v>
      </c>
      <c r="G126" s="1">
        <v>1</v>
      </c>
      <c r="H126" s="2" t="s">
        <v>116</v>
      </c>
      <c r="I126">
        <v>47711</v>
      </c>
      <c r="J126">
        <v>2676</v>
      </c>
      <c r="K126">
        <v>2723</v>
      </c>
      <c r="L126">
        <v>2637</v>
      </c>
      <c r="M126">
        <v>2628</v>
      </c>
      <c r="N126">
        <v>2386</v>
      </c>
      <c r="O126">
        <v>2487</v>
      </c>
      <c r="P126">
        <v>3146</v>
      </c>
      <c r="Q126">
        <v>3705</v>
      </c>
      <c r="R126">
        <v>4078</v>
      </c>
      <c r="S126">
        <v>3405</v>
      </c>
      <c r="T126">
        <v>3082</v>
      </c>
      <c r="U126">
        <v>2809</v>
      </c>
      <c r="V126">
        <v>2921</v>
      </c>
      <c r="W126">
        <v>3028</v>
      </c>
      <c r="X126">
        <v>2126</v>
      </c>
      <c r="Y126">
        <v>1707</v>
      </c>
      <c r="Z126">
        <v>1177</v>
      </c>
      <c r="AA126">
        <v>712</v>
      </c>
      <c r="AB126">
        <v>278</v>
      </c>
    </row>
    <row r="127" spans="1:28" ht="13.5">
      <c r="A127" s="4">
        <v>2015</v>
      </c>
      <c r="B127" s="4" t="s">
        <v>120</v>
      </c>
      <c r="C127" s="1">
        <v>59</v>
      </c>
      <c r="D127" s="1" t="s">
        <v>68</v>
      </c>
      <c r="E127" s="1">
        <v>219</v>
      </c>
      <c r="F127" s="1" t="s">
        <v>71</v>
      </c>
      <c r="G127" s="1">
        <v>2</v>
      </c>
      <c r="H127" s="2" t="s">
        <v>117</v>
      </c>
      <c r="I127">
        <v>51814</v>
      </c>
      <c r="J127">
        <v>2678</v>
      </c>
      <c r="K127">
        <v>2542</v>
      </c>
      <c r="L127">
        <v>2511</v>
      </c>
      <c r="M127">
        <v>2649</v>
      </c>
      <c r="N127">
        <v>2456</v>
      </c>
      <c r="O127">
        <v>2811</v>
      </c>
      <c r="P127">
        <v>3376</v>
      </c>
      <c r="Q127">
        <v>3864</v>
      </c>
      <c r="R127">
        <v>4230</v>
      </c>
      <c r="S127">
        <v>3748</v>
      </c>
      <c r="T127">
        <v>3381</v>
      </c>
      <c r="U127">
        <v>2912</v>
      </c>
      <c r="V127">
        <v>3029</v>
      </c>
      <c r="W127">
        <v>3398</v>
      </c>
      <c r="X127">
        <v>2610</v>
      </c>
      <c r="Y127">
        <v>2068</v>
      </c>
      <c r="Z127">
        <v>1610</v>
      </c>
      <c r="AA127">
        <v>1790</v>
      </c>
      <c r="AB127">
        <v>151</v>
      </c>
    </row>
    <row r="128" spans="1:28" ht="13.5">
      <c r="A128" s="4">
        <v>2015</v>
      </c>
      <c r="B128" s="4" t="s">
        <v>120</v>
      </c>
      <c r="C128" s="1">
        <v>59</v>
      </c>
      <c r="D128" s="1" t="s">
        <v>68</v>
      </c>
      <c r="E128" s="1">
        <v>221</v>
      </c>
      <c r="F128" s="1" t="s">
        <v>72</v>
      </c>
      <c r="G128" s="1">
        <v>0</v>
      </c>
      <c r="H128" s="2" t="s">
        <v>8</v>
      </c>
      <c r="I128">
        <v>72168</v>
      </c>
      <c r="J128">
        <v>3580</v>
      </c>
      <c r="K128">
        <v>3574</v>
      </c>
      <c r="L128">
        <v>3395</v>
      </c>
      <c r="M128">
        <v>3770</v>
      </c>
      <c r="N128">
        <v>3269</v>
      </c>
      <c r="O128">
        <v>3315</v>
      </c>
      <c r="P128">
        <v>4335</v>
      </c>
      <c r="Q128">
        <v>5238</v>
      </c>
      <c r="R128">
        <v>5790</v>
      </c>
      <c r="S128">
        <v>4572</v>
      </c>
      <c r="T128">
        <v>3897</v>
      </c>
      <c r="U128">
        <v>3793</v>
      </c>
      <c r="V128">
        <v>4679</v>
      </c>
      <c r="W128">
        <v>5862</v>
      </c>
      <c r="X128">
        <v>4301</v>
      </c>
      <c r="Y128">
        <v>3346</v>
      </c>
      <c r="Z128">
        <v>2439</v>
      </c>
      <c r="AA128">
        <v>2684</v>
      </c>
      <c r="AB128">
        <v>329</v>
      </c>
    </row>
    <row r="129" spans="1:28" ht="13.5">
      <c r="A129" s="4">
        <v>2015</v>
      </c>
      <c r="B129" s="4" t="s">
        <v>120</v>
      </c>
      <c r="C129" s="1">
        <v>59</v>
      </c>
      <c r="D129" s="1" t="s">
        <v>68</v>
      </c>
      <c r="E129" s="1">
        <v>221</v>
      </c>
      <c r="F129" s="1" t="s">
        <v>72</v>
      </c>
      <c r="G129" s="1">
        <v>1</v>
      </c>
      <c r="H129" s="2" t="s">
        <v>116</v>
      </c>
      <c r="I129">
        <v>34108</v>
      </c>
      <c r="J129">
        <v>1825</v>
      </c>
      <c r="K129">
        <v>1835</v>
      </c>
      <c r="L129">
        <v>1746</v>
      </c>
      <c r="M129">
        <v>1809</v>
      </c>
      <c r="N129">
        <v>1463</v>
      </c>
      <c r="O129">
        <v>1611</v>
      </c>
      <c r="P129">
        <v>2116</v>
      </c>
      <c r="Q129">
        <v>2592</v>
      </c>
      <c r="R129">
        <v>2839</v>
      </c>
      <c r="S129">
        <v>2213</v>
      </c>
      <c r="T129">
        <v>1859</v>
      </c>
      <c r="U129">
        <v>1761</v>
      </c>
      <c r="V129">
        <v>2165</v>
      </c>
      <c r="W129">
        <v>2737</v>
      </c>
      <c r="X129">
        <v>2079</v>
      </c>
      <c r="Y129">
        <v>1504</v>
      </c>
      <c r="Z129">
        <v>960</v>
      </c>
      <c r="AA129">
        <v>782</v>
      </c>
      <c r="AB129">
        <v>212</v>
      </c>
    </row>
    <row r="130" spans="1:28" ht="13.5">
      <c r="A130" s="4">
        <v>2015</v>
      </c>
      <c r="B130" s="4" t="s">
        <v>120</v>
      </c>
      <c r="C130" s="1">
        <v>59</v>
      </c>
      <c r="D130" s="1" t="s">
        <v>68</v>
      </c>
      <c r="E130" s="1">
        <v>221</v>
      </c>
      <c r="F130" s="1" t="s">
        <v>72</v>
      </c>
      <c r="G130" s="1">
        <v>2</v>
      </c>
      <c r="H130" s="2" t="s">
        <v>117</v>
      </c>
      <c r="I130">
        <v>38060</v>
      </c>
      <c r="J130">
        <v>1755</v>
      </c>
      <c r="K130">
        <v>1739</v>
      </c>
      <c r="L130">
        <v>1649</v>
      </c>
      <c r="M130">
        <v>1961</v>
      </c>
      <c r="N130">
        <v>1806</v>
      </c>
      <c r="O130">
        <v>1704</v>
      </c>
      <c r="P130">
        <v>2219</v>
      </c>
      <c r="Q130">
        <v>2646</v>
      </c>
      <c r="R130">
        <v>2951</v>
      </c>
      <c r="S130">
        <v>2359</v>
      </c>
      <c r="T130">
        <v>2038</v>
      </c>
      <c r="U130">
        <v>2032</v>
      </c>
      <c r="V130">
        <v>2514</v>
      </c>
      <c r="W130">
        <v>3125</v>
      </c>
      <c r="X130">
        <v>2222</v>
      </c>
      <c r="Y130">
        <v>1842</v>
      </c>
      <c r="Z130">
        <v>1479</v>
      </c>
      <c r="AA130">
        <v>1902</v>
      </c>
      <c r="AB130">
        <v>117</v>
      </c>
    </row>
    <row r="131" spans="1:28" ht="13.5">
      <c r="A131" s="4">
        <v>2015</v>
      </c>
      <c r="B131" s="4" t="s">
        <v>120</v>
      </c>
      <c r="C131" s="1">
        <v>59</v>
      </c>
      <c r="D131" s="1" t="s">
        <v>68</v>
      </c>
      <c r="E131" s="1">
        <v>305</v>
      </c>
      <c r="F131" s="1" t="s">
        <v>73</v>
      </c>
      <c r="G131" s="1">
        <v>0</v>
      </c>
      <c r="H131" s="2" t="s">
        <v>8</v>
      </c>
      <c r="I131">
        <v>50004</v>
      </c>
      <c r="J131">
        <v>2780</v>
      </c>
      <c r="K131">
        <v>3008</v>
      </c>
      <c r="L131">
        <v>2881</v>
      </c>
      <c r="M131">
        <v>2873</v>
      </c>
      <c r="N131">
        <v>2180</v>
      </c>
      <c r="O131">
        <v>2423</v>
      </c>
      <c r="P131">
        <v>3119</v>
      </c>
      <c r="Q131">
        <v>3682</v>
      </c>
      <c r="R131">
        <v>4290</v>
      </c>
      <c r="S131">
        <v>3530</v>
      </c>
      <c r="T131">
        <v>2889</v>
      </c>
      <c r="U131">
        <v>2862</v>
      </c>
      <c r="V131">
        <v>3237</v>
      </c>
      <c r="W131">
        <v>3506</v>
      </c>
      <c r="X131">
        <v>2417</v>
      </c>
      <c r="Y131">
        <v>1714</v>
      </c>
      <c r="Z131">
        <v>1218</v>
      </c>
      <c r="AA131">
        <v>1274</v>
      </c>
      <c r="AB131">
        <v>121</v>
      </c>
    </row>
    <row r="132" spans="1:28" ht="13.5">
      <c r="A132" s="4">
        <v>2015</v>
      </c>
      <c r="B132" s="4" t="s">
        <v>120</v>
      </c>
      <c r="C132" s="1">
        <v>59</v>
      </c>
      <c r="D132" s="1" t="s">
        <v>68</v>
      </c>
      <c r="E132" s="1">
        <v>305</v>
      </c>
      <c r="F132" s="1" t="s">
        <v>73</v>
      </c>
      <c r="G132" s="1">
        <v>1</v>
      </c>
      <c r="H132" s="2" t="s">
        <v>116</v>
      </c>
      <c r="I132">
        <v>24105</v>
      </c>
      <c r="J132">
        <v>1417</v>
      </c>
      <c r="K132">
        <v>1516</v>
      </c>
      <c r="L132">
        <v>1466</v>
      </c>
      <c r="M132">
        <v>1439</v>
      </c>
      <c r="N132">
        <v>1057</v>
      </c>
      <c r="O132">
        <v>1153</v>
      </c>
      <c r="P132">
        <v>1522</v>
      </c>
      <c r="Q132">
        <v>1810</v>
      </c>
      <c r="R132">
        <v>2124</v>
      </c>
      <c r="S132">
        <v>1652</v>
      </c>
      <c r="T132">
        <v>1454</v>
      </c>
      <c r="U132">
        <v>1402</v>
      </c>
      <c r="V132">
        <v>1568</v>
      </c>
      <c r="W132">
        <v>1689</v>
      </c>
      <c r="X132">
        <v>1157</v>
      </c>
      <c r="Y132">
        <v>781</v>
      </c>
      <c r="Z132">
        <v>482</v>
      </c>
      <c r="AA132">
        <v>343</v>
      </c>
      <c r="AB132">
        <v>73</v>
      </c>
    </row>
    <row r="133" spans="1:28" ht="13.5">
      <c r="A133" s="4">
        <v>2015</v>
      </c>
      <c r="B133" s="4" t="s">
        <v>120</v>
      </c>
      <c r="C133" s="1">
        <v>59</v>
      </c>
      <c r="D133" s="1" t="s">
        <v>68</v>
      </c>
      <c r="E133" s="1">
        <v>305</v>
      </c>
      <c r="F133" s="1" t="s">
        <v>73</v>
      </c>
      <c r="G133" s="1">
        <v>2</v>
      </c>
      <c r="H133" s="2" t="s">
        <v>117</v>
      </c>
      <c r="I133">
        <v>25899</v>
      </c>
      <c r="J133">
        <v>1363</v>
      </c>
      <c r="K133">
        <v>1492</v>
      </c>
      <c r="L133">
        <v>1415</v>
      </c>
      <c r="M133">
        <v>1434</v>
      </c>
      <c r="N133">
        <v>1123</v>
      </c>
      <c r="O133">
        <v>1270</v>
      </c>
      <c r="P133">
        <v>1597</v>
      </c>
      <c r="Q133">
        <v>1872</v>
      </c>
      <c r="R133">
        <v>2166</v>
      </c>
      <c r="S133">
        <v>1878</v>
      </c>
      <c r="T133">
        <v>1435</v>
      </c>
      <c r="U133">
        <v>1460</v>
      </c>
      <c r="V133">
        <v>1669</v>
      </c>
      <c r="W133">
        <v>1817</v>
      </c>
      <c r="X133">
        <v>1260</v>
      </c>
      <c r="Y133">
        <v>933</v>
      </c>
      <c r="Z133">
        <v>736</v>
      </c>
      <c r="AA133">
        <v>931</v>
      </c>
      <c r="AB133">
        <v>48</v>
      </c>
    </row>
    <row r="134" spans="1:28" ht="13.5">
      <c r="A134" s="4">
        <v>2015</v>
      </c>
      <c r="B134" s="4" t="s">
        <v>120</v>
      </c>
      <c r="C134" s="2">
        <v>60</v>
      </c>
      <c r="D134" s="2" t="s">
        <v>74</v>
      </c>
      <c r="E134" s="2">
        <v>0</v>
      </c>
      <c r="F134" s="2" t="s">
        <v>74</v>
      </c>
      <c r="G134" s="2">
        <v>0</v>
      </c>
      <c r="H134" s="2" t="s">
        <v>8</v>
      </c>
      <c r="I134" s="3">
        <f>I137</f>
        <v>96475</v>
      </c>
      <c r="J134" s="3">
        <f aca="true" t="shared" si="10" ref="J134:AB136">J137</f>
        <v>3717</v>
      </c>
      <c r="K134" s="3">
        <f t="shared" si="10"/>
        <v>4596</v>
      </c>
      <c r="L134" s="3">
        <f t="shared" si="10"/>
        <v>4796</v>
      </c>
      <c r="M134" s="3">
        <f t="shared" si="10"/>
        <v>5183</v>
      </c>
      <c r="N134" s="3">
        <f t="shared" si="10"/>
        <v>4400</v>
      </c>
      <c r="O134" s="3">
        <f t="shared" si="10"/>
        <v>3913</v>
      </c>
      <c r="P134" s="3">
        <f t="shared" si="10"/>
        <v>4783</v>
      </c>
      <c r="Q134" s="3">
        <f t="shared" si="10"/>
        <v>5925</v>
      </c>
      <c r="R134" s="3">
        <f t="shared" si="10"/>
        <v>6824</v>
      </c>
      <c r="S134" s="3">
        <f t="shared" si="10"/>
        <v>5848</v>
      </c>
      <c r="T134" s="3">
        <f t="shared" si="10"/>
        <v>5981</v>
      </c>
      <c r="U134" s="3">
        <f t="shared" si="10"/>
        <v>6468</v>
      </c>
      <c r="V134" s="3">
        <f t="shared" si="10"/>
        <v>7776</v>
      </c>
      <c r="W134" s="3">
        <f t="shared" si="10"/>
        <v>8307</v>
      </c>
      <c r="X134" s="3">
        <f t="shared" si="10"/>
        <v>5940</v>
      </c>
      <c r="Y134" s="3">
        <f t="shared" si="10"/>
        <v>4433</v>
      </c>
      <c r="Z134" s="3">
        <f t="shared" si="10"/>
        <v>3402</v>
      </c>
      <c r="AA134" s="3">
        <f t="shared" si="10"/>
        <v>3818</v>
      </c>
      <c r="AB134" s="3">
        <f t="shared" si="10"/>
        <v>365</v>
      </c>
    </row>
    <row r="135" spans="1:28" ht="13.5">
      <c r="A135" s="4">
        <v>2015</v>
      </c>
      <c r="B135" s="4" t="s">
        <v>120</v>
      </c>
      <c r="C135" s="2">
        <v>60</v>
      </c>
      <c r="D135" s="2" t="s">
        <v>74</v>
      </c>
      <c r="E135" s="2">
        <v>0</v>
      </c>
      <c r="F135" s="2" t="s">
        <v>74</v>
      </c>
      <c r="G135" s="2">
        <v>1</v>
      </c>
      <c r="H135" s="2" t="s">
        <v>116</v>
      </c>
      <c r="I135" s="3">
        <f aca="true" t="shared" si="11" ref="I135:X136">I138</f>
        <v>45599</v>
      </c>
      <c r="J135" s="3">
        <f t="shared" si="11"/>
        <v>1931</v>
      </c>
      <c r="K135" s="3">
        <f t="shared" si="11"/>
        <v>2349</v>
      </c>
      <c r="L135" s="3">
        <f t="shared" si="11"/>
        <v>2412</v>
      </c>
      <c r="M135" s="3">
        <f t="shared" si="11"/>
        <v>2638</v>
      </c>
      <c r="N135" s="3">
        <f t="shared" si="11"/>
        <v>2291</v>
      </c>
      <c r="O135" s="3">
        <f t="shared" si="11"/>
        <v>1895</v>
      </c>
      <c r="P135" s="3">
        <f t="shared" si="11"/>
        <v>2274</v>
      </c>
      <c r="Q135" s="3">
        <f t="shared" si="11"/>
        <v>2922</v>
      </c>
      <c r="R135" s="3">
        <f t="shared" si="11"/>
        <v>3261</v>
      </c>
      <c r="S135" s="3">
        <f t="shared" si="11"/>
        <v>2763</v>
      </c>
      <c r="T135" s="3">
        <f t="shared" si="11"/>
        <v>2767</v>
      </c>
      <c r="U135" s="3">
        <f t="shared" si="11"/>
        <v>3018</v>
      </c>
      <c r="V135" s="3">
        <f t="shared" si="11"/>
        <v>3792</v>
      </c>
      <c r="W135" s="3">
        <f t="shared" si="11"/>
        <v>3935</v>
      </c>
      <c r="X135" s="3">
        <f t="shared" si="11"/>
        <v>2820</v>
      </c>
      <c r="Y135" s="3">
        <f t="shared" si="10"/>
        <v>1996</v>
      </c>
      <c r="Z135" s="3">
        <f t="shared" si="10"/>
        <v>1334</v>
      </c>
      <c r="AA135" s="3">
        <f t="shared" si="10"/>
        <v>1021</v>
      </c>
      <c r="AB135" s="3">
        <f t="shared" si="10"/>
        <v>180</v>
      </c>
    </row>
    <row r="136" spans="1:28" ht="13.5">
      <c r="A136" s="4">
        <v>2015</v>
      </c>
      <c r="B136" s="4" t="s">
        <v>120</v>
      </c>
      <c r="C136" s="2">
        <v>60</v>
      </c>
      <c r="D136" s="2" t="s">
        <v>74</v>
      </c>
      <c r="E136" s="2">
        <v>0</v>
      </c>
      <c r="F136" s="2" t="s">
        <v>74</v>
      </c>
      <c r="G136" s="2">
        <v>2</v>
      </c>
      <c r="H136" s="2" t="s">
        <v>117</v>
      </c>
      <c r="I136" s="3">
        <f t="shared" si="11"/>
        <v>50876</v>
      </c>
      <c r="J136" s="3">
        <f t="shared" si="10"/>
        <v>1786</v>
      </c>
      <c r="K136" s="3">
        <f t="shared" si="10"/>
        <v>2247</v>
      </c>
      <c r="L136" s="3">
        <f t="shared" si="10"/>
        <v>2384</v>
      </c>
      <c r="M136" s="3">
        <f t="shared" si="10"/>
        <v>2545</v>
      </c>
      <c r="N136" s="3">
        <f t="shared" si="10"/>
        <v>2109</v>
      </c>
      <c r="O136" s="3">
        <f t="shared" si="10"/>
        <v>2018</v>
      </c>
      <c r="P136" s="3">
        <f t="shared" si="10"/>
        <v>2509</v>
      </c>
      <c r="Q136" s="3">
        <f t="shared" si="10"/>
        <v>3003</v>
      </c>
      <c r="R136" s="3">
        <f t="shared" si="10"/>
        <v>3563</v>
      </c>
      <c r="S136" s="3">
        <f t="shared" si="10"/>
        <v>3085</v>
      </c>
      <c r="T136" s="3">
        <f t="shared" si="10"/>
        <v>3214</v>
      </c>
      <c r="U136" s="3">
        <f t="shared" si="10"/>
        <v>3450</v>
      </c>
      <c r="V136" s="3">
        <f t="shared" si="10"/>
        <v>3984</v>
      </c>
      <c r="W136" s="3">
        <f t="shared" si="10"/>
        <v>4372</v>
      </c>
      <c r="X136" s="3">
        <f t="shared" si="10"/>
        <v>3120</v>
      </c>
      <c r="Y136" s="3">
        <f t="shared" si="10"/>
        <v>2437</v>
      </c>
      <c r="Z136" s="3">
        <f t="shared" si="10"/>
        <v>2068</v>
      </c>
      <c r="AA136" s="3">
        <f t="shared" si="10"/>
        <v>2797</v>
      </c>
      <c r="AB136" s="3">
        <f t="shared" si="10"/>
        <v>185</v>
      </c>
    </row>
    <row r="137" spans="1:28" ht="13.5">
      <c r="A137" s="4">
        <v>2015</v>
      </c>
      <c r="B137" s="4" t="s">
        <v>120</v>
      </c>
      <c r="C137" s="1">
        <v>60</v>
      </c>
      <c r="D137" s="1" t="s">
        <v>74</v>
      </c>
      <c r="E137" s="1">
        <v>230</v>
      </c>
      <c r="F137" s="1" t="s">
        <v>75</v>
      </c>
      <c r="G137" s="1">
        <v>0</v>
      </c>
      <c r="H137" s="2" t="s">
        <v>8</v>
      </c>
      <c r="I137">
        <v>96475</v>
      </c>
      <c r="J137">
        <v>3717</v>
      </c>
      <c r="K137">
        <v>4596</v>
      </c>
      <c r="L137">
        <v>4796</v>
      </c>
      <c r="M137">
        <v>5183</v>
      </c>
      <c r="N137">
        <v>4400</v>
      </c>
      <c r="O137">
        <v>3913</v>
      </c>
      <c r="P137">
        <v>4783</v>
      </c>
      <c r="Q137">
        <v>5925</v>
      </c>
      <c r="R137">
        <v>6824</v>
      </c>
      <c r="S137">
        <v>5848</v>
      </c>
      <c r="T137">
        <v>5981</v>
      </c>
      <c r="U137">
        <v>6468</v>
      </c>
      <c r="V137">
        <v>7776</v>
      </c>
      <c r="W137">
        <v>8307</v>
      </c>
      <c r="X137">
        <v>5940</v>
      </c>
      <c r="Y137">
        <v>4433</v>
      </c>
      <c r="Z137">
        <v>3402</v>
      </c>
      <c r="AA137">
        <v>3818</v>
      </c>
      <c r="AB137">
        <v>365</v>
      </c>
    </row>
    <row r="138" spans="1:28" ht="13.5">
      <c r="A138" s="4">
        <v>2015</v>
      </c>
      <c r="B138" s="4" t="s">
        <v>120</v>
      </c>
      <c r="C138" s="1">
        <v>60</v>
      </c>
      <c r="D138" s="1" t="s">
        <v>74</v>
      </c>
      <c r="E138" s="1">
        <v>230</v>
      </c>
      <c r="F138" s="1" t="s">
        <v>75</v>
      </c>
      <c r="G138" s="1">
        <v>1</v>
      </c>
      <c r="H138" s="2" t="s">
        <v>116</v>
      </c>
      <c r="I138">
        <v>45599</v>
      </c>
      <c r="J138">
        <v>1931</v>
      </c>
      <c r="K138">
        <v>2349</v>
      </c>
      <c r="L138">
        <v>2412</v>
      </c>
      <c r="M138">
        <v>2638</v>
      </c>
      <c r="N138">
        <v>2291</v>
      </c>
      <c r="O138">
        <v>1895</v>
      </c>
      <c r="P138">
        <v>2274</v>
      </c>
      <c r="Q138">
        <v>2922</v>
      </c>
      <c r="R138">
        <v>3261</v>
      </c>
      <c r="S138">
        <v>2763</v>
      </c>
      <c r="T138">
        <v>2767</v>
      </c>
      <c r="U138">
        <v>3018</v>
      </c>
      <c r="V138">
        <v>3792</v>
      </c>
      <c r="W138">
        <v>3935</v>
      </c>
      <c r="X138">
        <v>2820</v>
      </c>
      <c r="Y138">
        <v>1996</v>
      </c>
      <c r="Z138">
        <v>1334</v>
      </c>
      <c r="AA138">
        <v>1021</v>
      </c>
      <c r="AB138">
        <v>180</v>
      </c>
    </row>
    <row r="139" spans="1:28" ht="13.5">
      <c r="A139" s="4">
        <v>2015</v>
      </c>
      <c r="B139" s="4" t="s">
        <v>120</v>
      </c>
      <c r="C139" s="1">
        <v>60</v>
      </c>
      <c r="D139" s="1" t="s">
        <v>74</v>
      </c>
      <c r="E139" s="1">
        <v>230</v>
      </c>
      <c r="F139" s="1" t="s">
        <v>75</v>
      </c>
      <c r="G139" s="1">
        <v>2</v>
      </c>
      <c r="H139" s="2" t="s">
        <v>117</v>
      </c>
      <c r="I139">
        <v>50876</v>
      </c>
      <c r="J139">
        <v>1786</v>
      </c>
      <c r="K139">
        <v>2247</v>
      </c>
      <c r="L139">
        <v>2384</v>
      </c>
      <c r="M139">
        <v>2545</v>
      </c>
      <c r="N139">
        <v>2109</v>
      </c>
      <c r="O139">
        <v>2018</v>
      </c>
      <c r="P139">
        <v>2509</v>
      </c>
      <c r="Q139">
        <v>3003</v>
      </c>
      <c r="R139">
        <v>3563</v>
      </c>
      <c r="S139">
        <v>3085</v>
      </c>
      <c r="T139">
        <v>3214</v>
      </c>
      <c r="U139">
        <v>3450</v>
      </c>
      <c r="V139">
        <v>3984</v>
      </c>
      <c r="W139">
        <v>4372</v>
      </c>
      <c r="X139">
        <v>3120</v>
      </c>
      <c r="Y139">
        <v>2437</v>
      </c>
      <c r="Z139">
        <v>2068</v>
      </c>
      <c r="AA139">
        <v>2797</v>
      </c>
      <c r="AB139">
        <v>185</v>
      </c>
    </row>
    <row r="140" spans="1:28" ht="13.5">
      <c r="A140" s="4">
        <v>2015</v>
      </c>
      <c r="B140" s="4" t="s">
        <v>120</v>
      </c>
      <c r="C140" s="2">
        <v>65</v>
      </c>
      <c r="D140" s="2" t="s">
        <v>76</v>
      </c>
      <c r="E140" s="2">
        <v>0</v>
      </c>
      <c r="F140" s="2" t="s">
        <v>76</v>
      </c>
      <c r="G140" s="2">
        <v>0</v>
      </c>
      <c r="H140" s="2" t="s">
        <v>8</v>
      </c>
      <c r="I140" s="3">
        <f>SUM(I143,I146,I149,I152,I155,I158,I161,I164)</f>
        <v>126104</v>
      </c>
      <c r="J140" s="3">
        <f aca="true" t="shared" si="12" ref="J140:AB142">SUM(J143,J146,J149,J152,J155,J158,J161,J164)</f>
        <v>4946</v>
      </c>
      <c r="K140" s="3">
        <f t="shared" si="12"/>
        <v>5409</v>
      </c>
      <c r="L140" s="3">
        <f t="shared" si="12"/>
        <v>5606</v>
      </c>
      <c r="M140" s="3">
        <f t="shared" si="12"/>
        <v>5628</v>
      </c>
      <c r="N140" s="3">
        <f t="shared" si="12"/>
        <v>4776</v>
      </c>
      <c r="O140" s="3">
        <f t="shared" si="12"/>
        <v>4965</v>
      </c>
      <c r="P140" s="3">
        <f t="shared" si="12"/>
        <v>6128</v>
      </c>
      <c r="Q140" s="3">
        <f t="shared" si="12"/>
        <v>6679</v>
      </c>
      <c r="R140" s="3">
        <f t="shared" si="12"/>
        <v>7402</v>
      </c>
      <c r="S140" s="3">
        <f t="shared" si="12"/>
        <v>6372</v>
      </c>
      <c r="T140" s="3">
        <f t="shared" si="12"/>
        <v>6311</v>
      </c>
      <c r="U140" s="3">
        <f t="shared" si="12"/>
        <v>8136</v>
      </c>
      <c r="V140" s="3">
        <f t="shared" si="12"/>
        <v>10968</v>
      </c>
      <c r="W140" s="3">
        <f t="shared" si="12"/>
        <v>11911</v>
      </c>
      <c r="X140" s="3">
        <f t="shared" si="12"/>
        <v>8572</v>
      </c>
      <c r="Y140" s="3">
        <f t="shared" si="12"/>
        <v>7825</v>
      </c>
      <c r="Z140" s="3">
        <f t="shared" si="12"/>
        <v>6873</v>
      </c>
      <c r="AA140" s="3">
        <f t="shared" si="12"/>
        <v>7349</v>
      </c>
      <c r="AB140" s="3">
        <f t="shared" si="12"/>
        <v>248</v>
      </c>
    </row>
    <row r="141" spans="1:28" ht="13.5">
      <c r="A141" s="4">
        <v>2015</v>
      </c>
      <c r="B141" s="4" t="s">
        <v>120</v>
      </c>
      <c r="C141" s="2">
        <v>65</v>
      </c>
      <c r="D141" s="2" t="s">
        <v>76</v>
      </c>
      <c r="E141" s="2">
        <v>0</v>
      </c>
      <c r="F141" s="2" t="s">
        <v>76</v>
      </c>
      <c r="G141" s="2">
        <v>1</v>
      </c>
      <c r="H141" s="2" t="s">
        <v>116</v>
      </c>
      <c r="I141" s="3">
        <f>SUM(I144,I147,I150,I153,I156,I159,I162,I165)</f>
        <v>57636</v>
      </c>
      <c r="J141" s="3">
        <f t="shared" si="12"/>
        <v>2520</v>
      </c>
      <c r="K141" s="3">
        <f t="shared" si="12"/>
        <v>2766</v>
      </c>
      <c r="L141" s="3">
        <f t="shared" si="12"/>
        <v>2879</v>
      </c>
      <c r="M141" s="3">
        <f t="shared" si="12"/>
        <v>2770</v>
      </c>
      <c r="N141" s="3">
        <f t="shared" si="12"/>
        <v>2265</v>
      </c>
      <c r="O141" s="3">
        <f t="shared" si="12"/>
        <v>2462</v>
      </c>
      <c r="P141" s="3">
        <f t="shared" si="12"/>
        <v>3044</v>
      </c>
      <c r="Q141" s="3">
        <f t="shared" si="12"/>
        <v>3327</v>
      </c>
      <c r="R141" s="3">
        <f t="shared" si="12"/>
        <v>3605</v>
      </c>
      <c r="S141" s="3">
        <f t="shared" si="12"/>
        <v>3015</v>
      </c>
      <c r="T141" s="3">
        <f t="shared" si="12"/>
        <v>2934</v>
      </c>
      <c r="U141" s="3">
        <f t="shared" si="12"/>
        <v>3795</v>
      </c>
      <c r="V141" s="3">
        <f t="shared" si="12"/>
        <v>5223</v>
      </c>
      <c r="W141" s="3">
        <f t="shared" si="12"/>
        <v>5670</v>
      </c>
      <c r="X141" s="3">
        <f t="shared" si="12"/>
        <v>3779</v>
      </c>
      <c r="Y141" s="3">
        <f t="shared" si="12"/>
        <v>3122</v>
      </c>
      <c r="Z141" s="3">
        <f t="shared" si="12"/>
        <v>2477</v>
      </c>
      <c r="AA141" s="3">
        <f t="shared" si="12"/>
        <v>1846</v>
      </c>
      <c r="AB141" s="3">
        <f t="shared" si="12"/>
        <v>137</v>
      </c>
    </row>
    <row r="142" spans="1:28" ht="13.5">
      <c r="A142" s="4">
        <v>2015</v>
      </c>
      <c r="B142" s="4" t="s">
        <v>120</v>
      </c>
      <c r="C142" s="2">
        <v>65</v>
      </c>
      <c r="D142" s="2" t="s">
        <v>76</v>
      </c>
      <c r="E142" s="2">
        <v>0</v>
      </c>
      <c r="F142" s="2" t="s">
        <v>76</v>
      </c>
      <c r="G142" s="2">
        <v>2</v>
      </c>
      <c r="H142" s="2" t="s">
        <v>117</v>
      </c>
      <c r="I142" s="3">
        <f>SUM(I145,I148,I151,I154,I157,I160,I163,I166)</f>
        <v>68468</v>
      </c>
      <c r="J142" s="3">
        <f t="shared" si="12"/>
        <v>2426</v>
      </c>
      <c r="K142" s="3">
        <f t="shared" si="12"/>
        <v>2643</v>
      </c>
      <c r="L142" s="3">
        <f t="shared" si="12"/>
        <v>2727</v>
      </c>
      <c r="M142" s="3">
        <f t="shared" si="12"/>
        <v>2858</v>
      </c>
      <c r="N142" s="3">
        <f t="shared" si="12"/>
        <v>2511</v>
      </c>
      <c r="O142" s="3">
        <f t="shared" si="12"/>
        <v>2503</v>
      </c>
      <c r="P142" s="3">
        <f t="shared" si="12"/>
        <v>3084</v>
      </c>
      <c r="Q142" s="3">
        <f t="shared" si="12"/>
        <v>3352</v>
      </c>
      <c r="R142" s="3">
        <f t="shared" si="12"/>
        <v>3797</v>
      </c>
      <c r="S142" s="3">
        <f t="shared" si="12"/>
        <v>3357</v>
      </c>
      <c r="T142" s="3">
        <f t="shared" si="12"/>
        <v>3377</v>
      </c>
      <c r="U142" s="3">
        <f t="shared" si="12"/>
        <v>4341</v>
      </c>
      <c r="V142" s="3">
        <f t="shared" si="12"/>
        <v>5745</v>
      </c>
      <c r="W142" s="3">
        <f t="shared" si="12"/>
        <v>6241</v>
      </c>
      <c r="X142" s="3">
        <f t="shared" si="12"/>
        <v>4793</v>
      </c>
      <c r="Y142" s="3">
        <f t="shared" si="12"/>
        <v>4703</v>
      </c>
      <c r="Z142" s="3">
        <f t="shared" si="12"/>
        <v>4396</v>
      </c>
      <c r="AA142" s="3">
        <f t="shared" si="12"/>
        <v>5503</v>
      </c>
      <c r="AB142" s="3">
        <f t="shared" si="12"/>
        <v>111</v>
      </c>
    </row>
    <row r="143" spans="1:28" ht="13.5">
      <c r="A143" s="4">
        <v>2015</v>
      </c>
      <c r="B143" s="4" t="s">
        <v>120</v>
      </c>
      <c r="C143" s="1">
        <v>65</v>
      </c>
      <c r="D143" s="1" t="s">
        <v>76</v>
      </c>
      <c r="E143" s="1">
        <v>206</v>
      </c>
      <c r="F143" s="1" t="s">
        <v>77</v>
      </c>
      <c r="G143" s="1">
        <v>0</v>
      </c>
      <c r="H143" s="2" t="s">
        <v>8</v>
      </c>
      <c r="I143">
        <v>48441</v>
      </c>
      <c r="J143">
        <v>2005</v>
      </c>
      <c r="K143">
        <v>2129</v>
      </c>
      <c r="L143">
        <v>2144</v>
      </c>
      <c r="M143">
        <v>2275</v>
      </c>
      <c r="N143">
        <v>2111</v>
      </c>
      <c r="O143">
        <v>2056</v>
      </c>
      <c r="P143">
        <v>2420</v>
      </c>
      <c r="Q143">
        <v>2747</v>
      </c>
      <c r="R143">
        <v>2981</v>
      </c>
      <c r="S143">
        <v>2608</v>
      </c>
      <c r="T143">
        <v>2459</v>
      </c>
      <c r="U143">
        <v>3047</v>
      </c>
      <c r="V143">
        <v>3849</v>
      </c>
      <c r="W143">
        <v>4385</v>
      </c>
      <c r="X143">
        <v>3133</v>
      </c>
      <c r="Y143">
        <v>2927</v>
      </c>
      <c r="Z143">
        <v>2503</v>
      </c>
      <c r="AA143">
        <v>2532</v>
      </c>
      <c r="AB143">
        <v>130</v>
      </c>
    </row>
    <row r="144" spans="1:28" ht="13.5">
      <c r="A144" s="4">
        <v>2015</v>
      </c>
      <c r="B144" s="4" t="s">
        <v>120</v>
      </c>
      <c r="C144" s="1">
        <v>65</v>
      </c>
      <c r="D144" s="1" t="s">
        <v>76</v>
      </c>
      <c r="E144" s="1">
        <v>206</v>
      </c>
      <c r="F144" s="1" t="s">
        <v>77</v>
      </c>
      <c r="G144" s="1">
        <v>1</v>
      </c>
      <c r="H144" s="2" t="s">
        <v>116</v>
      </c>
      <c r="I144">
        <v>21970</v>
      </c>
      <c r="J144">
        <v>1018</v>
      </c>
      <c r="K144">
        <v>1077</v>
      </c>
      <c r="L144">
        <v>1095</v>
      </c>
      <c r="M144">
        <v>1078</v>
      </c>
      <c r="N144">
        <v>916</v>
      </c>
      <c r="O144">
        <v>1002</v>
      </c>
      <c r="P144">
        <v>1208</v>
      </c>
      <c r="Q144">
        <v>1377</v>
      </c>
      <c r="R144">
        <v>1440</v>
      </c>
      <c r="S144">
        <v>1208</v>
      </c>
      <c r="T144">
        <v>1132</v>
      </c>
      <c r="U144">
        <v>1440</v>
      </c>
      <c r="V144">
        <v>1826</v>
      </c>
      <c r="W144">
        <v>2035</v>
      </c>
      <c r="X144">
        <v>1376</v>
      </c>
      <c r="Y144">
        <v>1160</v>
      </c>
      <c r="Z144">
        <v>855</v>
      </c>
      <c r="AA144">
        <v>660</v>
      </c>
      <c r="AB144">
        <v>67</v>
      </c>
    </row>
    <row r="145" spans="1:28" ht="13.5">
      <c r="A145" s="4">
        <v>2015</v>
      </c>
      <c r="B145" s="4" t="s">
        <v>120</v>
      </c>
      <c r="C145" s="1">
        <v>65</v>
      </c>
      <c r="D145" s="1" t="s">
        <v>76</v>
      </c>
      <c r="E145" s="1">
        <v>206</v>
      </c>
      <c r="F145" s="1" t="s">
        <v>77</v>
      </c>
      <c r="G145" s="1">
        <v>2</v>
      </c>
      <c r="H145" s="2" t="s">
        <v>117</v>
      </c>
      <c r="I145">
        <v>26471</v>
      </c>
      <c r="J145">
        <v>987</v>
      </c>
      <c r="K145">
        <v>1052</v>
      </c>
      <c r="L145">
        <v>1049</v>
      </c>
      <c r="M145">
        <v>1197</v>
      </c>
      <c r="N145">
        <v>1195</v>
      </c>
      <c r="O145">
        <v>1054</v>
      </c>
      <c r="P145">
        <v>1212</v>
      </c>
      <c r="Q145">
        <v>1370</v>
      </c>
      <c r="R145">
        <v>1541</v>
      </c>
      <c r="S145">
        <v>1400</v>
      </c>
      <c r="T145">
        <v>1327</v>
      </c>
      <c r="U145">
        <v>1607</v>
      </c>
      <c r="V145">
        <v>2023</v>
      </c>
      <c r="W145">
        <v>2350</v>
      </c>
      <c r="X145">
        <v>1757</v>
      </c>
      <c r="Y145">
        <v>1767</v>
      </c>
      <c r="Z145">
        <v>1648</v>
      </c>
      <c r="AA145">
        <v>1872</v>
      </c>
      <c r="AB145">
        <v>63</v>
      </c>
    </row>
    <row r="146" spans="1:28" ht="13.5">
      <c r="A146" s="4">
        <v>2015</v>
      </c>
      <c r="B146" s="4" t="s">
        <v>120</v>
      </c>
      <c r="C146" s="1">
        <v>65</v>
      </c>
      <c r="D146" s="1" t="s">
        <v>76</v>
      </c>
      <c r="E146" s="1">
        <v>601</v>
      </c>
      <c r="F146" s="1" t="s">
        <v>78</v>
      </c>
      <c r="G146" s="1">
        <v>0</v>
      </c>
      <c r="H146" s="2" t="s">
        <v>8</v>
      </c>
      <c r="I146">
        <v>10861</v>
      </c>
      <c r="J146">
        <v>388</v>
      </c>
      <c r="K146">
        <v>422</v>
      </c>
      <c r="L146">
        <v>446</v>
      </c>
      <c r="M146">
        <v>415</v>
      </c>
      <c r="N146">
        <v>336</v>
      </c>
      <c r="O146">
        <v>394</v>
      </c>
      <c r="P146">
        <v>487</v>
      </c>
      <c r="Q146">
        <v>507</v>
      </c>
      <c r="R146">
        <v>573</v>
      </c>
      <c r="S146">
        <v>488</v>
      </c>
      <c r="T146">
        <v>576</v>
      </c>
      <c r="U146">
        <v>731</v>
      </c>
      <c r="V146">
        <v>1008</v>
      </c>
      <c r="W146">
        <v>1119</v>
      </c>
      <c r="X146">
        <v>867</v>
      </c>
      <c r="Y146">
        <v>748</v>
      </c>
      <c r="Z146">
        <v>678</v>
      </c>
      <c r="AA146">
        <v>632</v>
      </c>
      <c r="AB146">
        <v>46</v>
      </c>
    </row>
    <row r="147" spans="1:28" ht="13.5">
      <c r="A147" s="4">
        <v>2015</v>
      </c>
      <c r="B147" s="4" t="s">
        <v>120</v>
      </c>
      <c r="C147" s="1">
        <v>65</v>
      </c>
      <c r="D147" s="1" t="s">
        <v>76</v>
      </c>
      <c r="E147" s="1">
        <v>601</v>
      </c>
      <c r="F147" s="1" t="s">
        <v>78</v>
      </c>
      <c r="G147" s="1">
        <v>1</v>
      </c>
      <c r="H147" s="2" t="s">
        <v>116</v>
      </c>
      <c r="I147">
        <v>5004</v>
      </c>
      <c r="J147">
        <v>189</v>
      </c>
      <c r="K147">
        <v>219</v>
      </c>
      <c r="L147">
        <v>212</v>
      </c>
      <c r="M147">
        <v>225</v>
      </c>
      <c r="N147">
        <v>161</v>
      </c>
      <c r="O147">
        <v>199</v>
      </c>
      <c r="P147">
        <v>233</v>
      </c>
      <c r="Q147">
        <v>269</v>
      </c>
      <c r="R147">
        <v>285</v>
      </c>
      <c r="S147">
        <v>236</v>
      </c>
      <c r="T147">
        <v>261</v>
      </c>
      <c r="U147">
        <v>349</v>
      </c>
      <c r="V147">
        <v>488</v>
      </c>
      <c r="W147">
        <v>537</v>
      </c>
      <c r="X147">
        <v>388</v>
      </c>
      <c r="Y147">
        <v>310</v>
      </c>
      <c r="Z147">
        <v>251</v>
      </c>
      <c r="AA147">
        <v>172</v>
      </c>
      <c r="AB147">
        <v>20</v>
      </c>
    </row>
    <row r="148" spans="1:28" ht="13.5">
      <c r="A148" s="4">
        <v>2015</v>
      </c>
      <c r="B148" s="4" t="s">
        <v>120</v>
      </c>
      <c r="C148" s="1">
        <v>65</v>
      </c>
      <c r="D148" s="1" t="s">
        <v>76</v>
      </c>
      <c r="E148" s="1">
        <v>601</v>
      </c>
      <c r="F148" s="1" t="s">
        <v>78</v>
      </c>
      <c r="G148" s="1">
        <v>2</v>
      </c>
      <c r="H148" s="2" t="s">
        <v>117</v>
      </c>
      <c r="I148">
        <v>5857</v>
      </c>
      <c r="J148">
        <v>199</v>
      </c>
      <c r="K148">
        <v>203</v>
      </c>
      <c r="L148">
        <v>234</v>
      </c>
      <c r="M148">
        <v>190</v>
      </c>
      <c r="N148">
        <v>175</v>
      </c>
      <c r="O148">
        <v>195</v>
      </c>
      <c r="P148">
        <v>254</v>
      </c>
      <c r="Q148">
        <v>238</v>
      </c>
      <c r="R148">
        <v>288</v>
      </c>
      <c r="S148">
        <v>252</v>
      </c>
      <c r="T148">
        <v>315</v>
      </c>
      <c r="U148">
        <v>382</v>
      </c>
      <c r="V148">
        <v>520</v>
      </c>
      <c r="W148">
        <v>582</v>
      </c>
      <c r="X148">
        <v>479</v>
      </c>
      <c r="Y148">
        <v>438</v>
      </c>
      <c r="Z148">
        <v>427</v>
      </c>
      <c r="AA148">
        <v>460</v>
      </c>
      <c r="AB148">
        <v>26</v>
      </c>
    </row>
    <row r="149" spans="1:28" ht="13.5">
      <c r="A149" s="4">
        <v>2015</v>
      </c>
      <c r="B149" s="4" t="s">
        <v>120</v>
      </c>
      <c r="C149" s="1">
        <v>65</v>
      </c>
      <c r="D149" s="1" t="s">
        <v>76</v>
      </c>
      <c r="E149" s="1">
        <v>602</v>
      </c>
      <c r="F149" s="1" t="s">
        <v>79</v>
      </c>
      <c r="G149" s="1">
        <v>0</v>
      </c>
      <c r="H149" s="2" t="s">
        <v>8</v>
      </c>
      <c r="I149">
        <v>9924</v>
      </c>
      <c r="J149">
        <v>289</v>
      </c>
      <c r="K149">
        <v>351</v>
      </c>
      <c r="L149">
        <v>420</v>
      </c>
      <c r="M149">
        <v>379</v>
      </c>
      <c r="N149">
        <v>299</v>
      </c>
      <c r="O149">
        <v>305</v>
      </c>
      <c r="P149">
        <v>401</v>
      </c>
      <c r="Q149">
        <v>470</v>
      </c>
      <c r="R149">
        <v>533</v>
      </c>
      <c r="S149">
        <v>480</v>
      </c>
      <c r="T149">
        <v>487</v>
      </c>
      <c r="U149">
        <v>683</v>
      </c>
      <c r="V149">
        <v>964</v>
      </c>
      <c r="W149">
        <v>1049</v>
      </c>
      <c r="X149">
        <v>704</v>
      </c>
      <c r="Y149">
        <v>757</v>
      </c>
      <c r="Z149">
        <v>628</v>
      </c>
      <c r="AA149">
        <v>725</v>
      </c>
      <c r="AB149" t="s">
        <v>118</v>
      </c>
    </row>
    <row r="150" spans="1:28" ht="13.5">
      <c r="A150" s="4">
        <v>2015</v>
      </c>
      <c r="B150" s="4" t="s">
        <v>120</v>
      </c>
      <c r="C150" s="1">
        <v>65</v>
      </c>
      <c r="D150" s="1" t="s">
        <v>76</v>
      </c>
      <c r="E150" s="1">
        <v>602</v>
      </c>
      <c r="F150" s="1" t="s">
        <v>79</v>
      </c>
      <c r="G150" s="1">
        <v>1</v>
      </c>
      <c r="H150" s="2" t="s">
        <v>116</v>
      </c>
      <c r="I150">
        <v>4617</v>
      </c>
      <c r="J150">
        <v>144</v>
      </c>
      <c r="K150">
        <v>187</v>
      </c>
      <c r="L150">
        <v>216</v>
      </c>
      <c r="M150">
        <v>198</v>
      </c>
      <c r="N150">
        <v>158</v>
      </c>
      <c r="O150">
        <v>152</v>
      </c>
      <c r="P150">
        <v>208</v>
      </c>
      <c r="Q150">
        <v>238</v>
      </c>
      <c r="R150">
        <v>282</v>
      </c>
      <c r="S150">
        <v>245</v>
      </c>
      <c r="T150">
        <v>217</v>
      </c>
      <c r="U150">
        <v>320</v>
      </c>
      <c r="V150">
        <v>468</v>
      </c>
      <c r="W150">
        <v>507</v>
      </c>
      <c r="X150">
        <v>303</v>
      </c>
      <c r="Y150">
        <v>326</v>
      </c>
      <c r="Z150">
        <v>244</v>
      </c>
      <c r="AA150">
        <v>204</v>
      </c>
      <c r="AB150" t="s">
        <v>118</v>
      </c>
    </row>
    <row r="151" spans="1:28" ht="13.5">
      <c r="A151" s="4">
        <v>2015</v>
      </c>
      <c r="B151" s="4" t="s">
        <v>120</v>
      </c>
      <c r="C151" s="1">
        <v>65</v>
      </c>
      <c r="D151" s="1" t="s">
        <v>76</v>
      </c>
      <c r="E151" s="1">
        <v>602</v>
      </c>
      <c r="F151" s="1" t="s">
        <v>79</v>
      </c>
      <c r="G151" s="1">
        <v>2</v>
      </c>
      <c r="H151" s="2" t="s">
        <v>117</v>
      </c>
      <c r="I151">
        <v>5307</v>
      </c>
      <c r="J151">
        <v>145</v>
      </c>
      <c r="K151">
        <v>164</v>
      </c>
      <c r="L151">
        <v>204</v>
      </c>
      <c r="M151">
        <v>181</v>
      </c>
      <c r="N151">
        <v>141</v>
      </c>
      <c r="O151">
        <v>153</v>
      </c>
      <c r="P151">
        <v>193</v>
      </c>
      <c r="Q151">
        <v>232</v>
      </c>
      <c r="R151">
        <v>251</v>
      </c>
      <c r="S151">
        <v>235</v>
      </c>
      <c r="T151">
        <v>270</v>
      </c>
      <c r="U151">
        <v>363</v>
      </c>
      <c r="V151">
        <v>496</v>
      </c>
      <c r="W151">
        <v>542</v>
      </c>
      <c r="X151">
        <v>401</v>
      </c>
      <c r="Y151">
        <v>431</v>
      </c>
      <c r="Z151">
        <v>384</v>
      </c>
      <c r="AA151">
        <v>521</v>
      </c>
      <c r="AB151" t="s">
        <v>118</v>
      </c>
    </row>
    <row r="152" spans="1:28" ht="13.5">
      <c r="A152" s="4">
        <v>2015</v>
      </c>
      <c r="B152" s="4" t="s">
        <v>120</v>
      </c>
      <c r="C152" s="1">
        <v>65</v>
      </c>
      <c r="D152" s="1" t="s">
        <v>76</v>
      </c>
      <c r="E152" s="1">
        <v>604</v>
      </c>
      <c r="F152" s="1" t="s">
        <v>80</v>
      </c>
      <c r="G152" s="1">
        <v>0</v>
      </c>
      <c r="H152" s="2" t="s">
        <v>8</v>
      </c>
      <c r="I152">
        <v>9020</v>
      </c>
      <c r="J152">
        <v>402</v>
      </c>
      <c r="K152">
        <v>382</v>
      </c>
      <c r="L152">
        <v>375</v>
      </c>
      <c r="M152">
        <v>409</v>
      </c>
      <c r="N152">
        <v>325</v>
      </c>
      <c r="O152">
        <v>367</v>
      </c>
      <c r="P152">
        <v>420</v>
      </c>
      <c r="Q152">
        <v>457</v>
      </c>
      <c r="R152">
        <v>507</v>
      </c>
      <c r="S152">
        <v>453</v>
      </c>
      <c r="T152">
        <v>411</v>
      </c>
      <c r="U152">
        <v>566</v>
      </c>
      <c r="V152">
        <v>795</v>
      </c>
      <c r="W152">
        <v>846</v>
      </c>
      <c r="X152">
        <v>636</v>
      </c>
      <c r="Y152">
        <v>536</v>
      </c>
      <c r="Z152">
        <v>543</v>
      </c>
      <c r="AA152">
        <v>581</v>
      </c>
      <c r="AB152">
        <v>9</v>
      </c>
    </row>
    <row r="153" spans="1:28" ht="13.5">
      <c r="A153" s="4">
        <v>2015</v>
      </c>
      <c r="B153" s="4" t="s">
        <v>120</v>
      </c>
      <c r="C153" s="1">
        <v>65</v>
      </c>
      <c r="D153" s="1" t="s">
        <v>76</v>
      </c>
      <c r="E153" s="1">
        <v>604</v>
      </c>
      <c r="F153" s="1" t="s">
        <v>80</v>
      </c>
      <c r="G153" s="1">
        <v>1</v>
      </c>
      <c r="H153" s="2" t="s">
        <v>116</v>
      </c>
      <c r="I153">
        <v>4073</v>
      </c>
      <c r="J153">
        <v>202</v>
      </c>
      <c r="K153">
        <v>203</v>
      </c>
      <c r="L153">
        <v>180</v>
      </c>
      <c r="M153">
        <v>198</v>
      </c>
      <c r="N153">
        <v>146</v>
      </c>
      <c r="O153">
        <v>170</v>
      </c>
      <c r="P153">
        <v>205</v>
      </c>
      <c r="Q153">
        <v>245</v>
      </c>
      <c r="R153">
        <v>249</v>
      </c>
      <c r="S153">
        <v>225</v>
      </c>
      <c r="T153">
        <v>179</v>
      </c>
      <c r="U153">
        <v>263</v>
      </c>
      <c r="V153">
        <v>377</v>
      </c>
      <c r="W153">
        <v>408</v>
      </c>
      <c r="X153">
        <v>275</v>
      </c>
      <c r="Y153">
        <v>197</v>
      </c>
      <c r="Z153">
        <v>210</v>
      </c>
      <c r="AA153">
        <v>135</v>
      </c>
      <c r="AB153">
        <v>6</v>
      </c>
    </row>
    <row r="154" spans="1:28" ht="13.5">
      <c r="A154" s="4">
        <v>2015</v>
      </c>
      <c r="B154" s="4" t="s">
        <v>120</v>
      </c>
      <c r="C154" s="1">
        <v>65</v>
      </c>
      <c r="D154" s="1" t="s">
        <v>76</v>
      </c>
      <c r="E154" s="1">
        <v>604</v>
      </c>
      <c r="F154" s="1" t="s">
        <v>80</v>
      </c>
      <c r="G154" s="1">
        <v>2</v>
      </c>
      <c r="H154" s="2" t="s">
        <v>117</v>
      </c>
      <c r="I154">
        <v>4947</v>
      </c>
      <c r="J154">
        <v>200</v>
      </c>
      <c r="K154">
        <v>179</v>
      </c>
      <c r="L154">
        <v>195</v>
      </c>
      <c r="M154">
        <v>211</v>
      </c>
      <c r="N154">
        <v>179</v>
      </c>
      <c r="O154">
        <v>197</v>
      </c>
      <c r="P154">
        <v>215</v>
      </c>
      <c r="Q154">
        <v>212</v>
      </c>
      <c r="R154">
        <v>258</v>
      </c>
      <c r="S154">
        <v>228</v>
      </c>
      <c r="T154">
        <v>232</v>
      </c>
      <c r="U154">
        <v>303</v>
      </c>
      <c r="V154">
        <v>418</v>
      </c>
      <c r="W154">
        <v>438</v>
      </c>
      <c r="X154">
        <v>361</v>
      </c>
      <c r="Y154">
        <v>339</v>
      </c>
      <c r="Z154">
        <v>333</v>
      </c>
      <c r="AA154">
        <v>446</v>
      </c>
      <c r="AB154">
        <v>3</v>
      </c>
    </row>
    <row r="155" spans="1:28" ht="13.5">
      <c r="A155" s="4">
        <v>2015</v>
      </c>
      <c r="B155" s="4" t="s">
        <v>120</v>
      </c>
      <c r="C155" s="1">
        <v>65</v>
      </c>
      <c r="D155" s="1" t="s">
        <v>76</v>
      </c>
      <c r="E155" s="1">
        <v>605</v>
      </c>
      <c r="F155" s="1" t="s">
        <v>81</v>
      </c>
      <c r="G155" s="1">
        <v>0</v>
      </c>
      <c r="H155" s="2" t="s">
        <v>8</v>
      </c>
      <c r="I155">
        <v>16789</v>
      </c>
      <c r="J155">
        <v>647</v>
      </c>
      <c r="K155">
        <v>726</v>
      </c>
      <c r="L155">
        <v>793</v>
      </c>
      <c r="M155">
        <v>768</v>
      </c>
      <c r="N155">
        <v>599</v>
      </c>
      <c r="O155">
        <v>586</v>
      </c>
      <c r="P155">
        <v>811</v>
      </c>
      <c r="Q155">
        <v>847</v>
      </c>
      <c r="R155">
        <v>1029</v>
      </c>
      <c r="S155">
        <v>830</v>
      </c>
      <c r="T155">
        <v>830</v>
      </c>
      <c r="U155">
        <v>1096</v>
      </c>
      <c r="V155">
        <v>1545</v>
      </c>
      <c r="W155">
        <v>1601</v>
      </c>
      <c r="X155">
        <v>1243</v>
      </c>
      <c r="Y155">
        <v>1036</v>
      </c>
      <c r="Z155">
        <v>877</v>
      </c>
      <c r="AA155">
        <v>906</v>
      </c>
      <c r="AB155">
        <v>19</v>
      </c>
    </row>
    <row r="156" spans="1:28" ht="13.5">
      <c r="A156" s="4">
        <v>2015</v>
      </c>
      <c r="B156" s="4" t="s">
        <v>120</v>
      </c>
      <c r="C156" s="1">
        <v>65</v>
      </c>
      <c r="D156" s="1" t="s">
        <v>76</v>
      </c>
      <c r="E156" s="1">
        <v>605</v>
      </c>
      <c r="F156" s="1" t="s">
        <v>81</v>
      </c>
      <c r="G156" s="1">
        <v>1</v>
      </c>
      <c r="H156" s="2" t="s">
        <v>116</v>
      </c>
      <c r="I156">
        <v>7604</v>
      </c>
      <c r="J156">
        <v>337</v>
      </c>
      <c r="K156">
        <v>351</v>
      </c>
      <c r="L156">
        <v>426</v>
      </c>
      <c r="M156">
        <v>369</v>
      </c>
      <c r="N156">
        <v>316</v>
      </c>
      <c r="O156">
        <v>288</v>
      </c>
      <c r="P156">
        <v>406</v>
      </c>
      <c r="Q156">
        <v>376</v>
      </c>
      <c r="R156">
        <v>484</v>
      </c>
      <c r="S156">
        <v>389</v>
      </c>
      <c r="T156">
        <v>402</v>
      </c>
      <c r="U156">
        <v>490</v>
      </c>
      <c r="V156">
        <v>721</v>
      </c>
      <c r="W156">
        <v>764</v>
      </c>
      <c r="X156">
        <v>525</v>
      </c>
      <c r="Y156">
        <v>406</v>
      </c>
      <c r="Z156">
        <v>315</v>
      </c>
      <c r="AA156">
        <v>228</v>
      </c>
      <c r="AB156">
        <v>11</v>
      </c>
    </row>
    <row r="157" spans="1:28" ht="13.5">
      <c r="A157" s="4">
        <v>2015</v>
      </c>
      <c r="B157" s="4" t="s">
        <v>120</v>
      </c>
      <c r="C157" s="1">
        <v>65</v>
      </c>
      <c r="D157" s="1" t="s">
        <v>76</v>
      </c>
      <c r="E157" s="1">
        <v>605</v>
      </c>
      <c r="F157" s="1" t="s">
        <v>81</v>
      </c>
      <c r="G157" s="1">
        <v>2</v>
      </c>
      <c r="H157" s="2" t="s">
        <v>117</v>
      </c>
      <c r="I157">
        <v>9185</v>
      </c>
      <c r="J157">
        <v>310</v>
      </c>
      <c r="K157">
        <v>375</v>
      </c>
      <c r="L157">
        <v>367</v>
      </c>
      <c r="M157">
        <v>399</v>
      </c>
      <c r="N157">
        <v>283</v>
      </c>
      <c r="O157">
        <v>298</v>
      </c>
      <c r="P157">
        <v>405</v>
      </c>
      <c r="Q157">
        <v>471</v>
      </c>
      <c r="R157">
        <v>545</v>
      </c>
      <c r="S157">
        <v>441</v>
      </c>
      <c r="T157">
        <v>428</v>
      </c>
      <c r="U157">
        <v>606</v>
      </c>
      <c r="V157">
        <v>824</v>
      </c>
      <c r="W157">
        <v>837</v>
      </c>
      <c r="X157">
        <v>718</v>
      </c>
      <c r="Y157">
        <v>630</v>
      </c>
      <c r="Z157">
        <v>562</v>
      </c>
      <c r="AA157">
        <v>678</v>
      </c>
      <c r="AB157">
        <v>8</v>
      </c>
    </row>
    <row r="158" spans="1:28" ht="13.5">
      <c r="A158" s="4">
        <v>2015</v>
      </c>
      <c r="B158" s="4" t="s">
        <v>120</v>
      </c>
      <c r="C158" s="1">
        <v>65</v>
      </c>
      <c r="D158" s="1" t="s">
        <v>76</v>
      </c>
      <c r="E158" s="1">
        <v>608</v>
      </c>
      <c r="F158" s="1" t="s">
        <v>82</v>
      </c>
      <c r="G158" s="1">
        <v>0</v>
      </c>
      <c r="H158" s="2" t="s">
        <v>8</v>
      </c>
      <c r="I158">
        <v>5176</v>
      </c>
      <c r="J158">
        <v>208</v>
      </c>
      <c r="K158">
        <v>238</v>
      </c>
      <c r="L158">
        <v>222</v>
      </c>
      <c r="M158">
        <v>219</v>
      </c>
      <c r="N158">
        <v>184</v>
      </c>
      <c r="O158">
        <v>196</v>
      </c>
      <c r="P158">
        <v>297</v>
      </c>
      <c r="Q158">
        <v>272</v>
      </c>
      <c r="R158">
        <v>263</v>
      </c>
      <c r="S158">
        <v>217</v>
      </c>
      <c r="T158">
        <v>260</v>
      </c>
      <c r="U158">
        <v>321</v>
      </c>
      <c r="V158">
        <v>493</v>
      </c>
      <c r="W158">
        <v>490</v>
      </c>
      <c r="X158">
        <v>316</v>
      </c>
      <c r="Y158">
        <v>339</v>
      </c>
      <c r="Z158">
        <v>267</v>
      </c>
      <c r="AA158">
        <v>372</v>
      </c>
      <c r="AB158">
        <v>2</v>
      </c>
    </row>
    <row r="159" spans="1:28" ht="13.5">
      <c r="A159" s="4">
        <v>2015</v>
      </c>
      <c r="B159" s="4" t="s">
        <v>120</v>
      </c>
      <c r="C159" s="1">
        <v>65</v>
      </c>
      <c r="D159" s="1" t="s">
        <v>76</v>
      </c>
      <c r="E159" s="1">
        <v>608</v>
      </c>
      <c r="F159" s="1" t="s">
        <v>82</v>
      </c>
      <c r="G159" s="1">
        <v>1</v>
      </c>
      <c r="H159" s="2" t="s">
        <v>116</v>
      </c>
      <c r="I159">
        <v>2342</v>
      </c>
      <c r="J159">
        <v>107</v>
      </c>
      <c r="K159">
        <v>115</v>
      </c>
      <c r="L159">
        <v>118</v>
      </c>
      <c r="M159">
        <v>105</v>
      </c>
      <c r="N159">
        <v>94</v>
      </c>
      <c r="O159">
        <v>95</v>
      </c>
      <c r="P159">
        <v>153</v>
      </c>
      <c r="Q159">
        <v>139</v>
      </c>
      <c r="R159">
        <v>125</v>
      </c>
      <c r="S159">
        <v>108</v>
      </c>
      <c r="T159">
        <v>130</v>
      </c>
      <c r="U159">
        <v>156</v>
      </c>
      <c r="V159">
        <v>226</v>
      </c>
      <c r="W159">
        <v>225</v>
      </c>
      <c r="X159">
        <v>152</v>
      </c>
      <c r="Y159">
        <v>119</v>
      </c>
      <c r="Z159">
        <v>100</v>
      </c>
      <c r="AA159">
        <v>73</v>
      </c>
      <c r="AB159">
        <v>2</v>
      </c>
    </row>
    <row r="160" spans="1:28" ht="13.5">
      <c r="A160" s="4">
        <v>2015</v>
      </c>
      <c r="B160" s="4" t="s">
        <v>120</v>
      </c>
      <c r="C160" s="1">
        <v>65</v>
      </c>
      <c r="D160" s="1" t="s">
        <v>76</v>
      </c>
      <c r="E160" s="1">
        <v>608</v>
      </c>
      <c r="F160" s="1" t="s">
        <v>82</v>
      </c>
      <c r="G160" s="1">
        <v>2</v>
      </c>
      <c r="H160" s="2" t="s">
        <v>117</v>
      </c>
      <c r="I160">
        <v>2834</v>
      </c>
      <c r="J160">
        <v>101</v>
      </c>
      <c r="K160">
        <v>123</v>
      </c>
      <c r="L160">
        <v>104</v>
      </c>
      <c r="M160">
        <v>114</v>
      </c>
      <c r="N160">
        <v>90</v>
      </c>
      <c r="O160">
        <v>101</v>
      </c>
      <c r="P160">
        <v>144</v>
      </c>
      <c r="Q160">
        <v>133</v>
      </c>
      <c r="R160">
        <v>138</v>
      </c>
      <c r="S160">
        <v>109</v>
      </c>
      <c r="T160">
        <v>130</v>
      </c>
      <c r="U160">
        <v>165</v>
      </c>
      <c r="V160">
        <v>267</v>
      </c>
      <c r="W160">
        <v>265</v>
      </c>
      <c r="X160">
        <v>164</v>
      </c>
      <c r="Y160">
        <v>220</v>
      </c>
      <c r="Z160">
        <v>167</v>
      </c>
      <c r="AA160">
        <v>299</v>
      </c>
      <c r="AB160" t="s">
        <v>118</v>
      </c>
    </row>
    <row r="161" spans="1:28" ht="13.5">
      <c r="A161" s="4">
        <v>2015</v>
      </c>
      <c r="B161" s="4" t="s">
        <v>120</v>
      </c>
      <c r="C161" s="1">
        <v>65</v>
      </c>
      <c r="D161" s="1" t="s">
        <v>76</v>
      </c>
      <c r="E161" s="1">
        <v>609</v>
      </c>
      <c r="F161" s="1" t="s">
        <v>83</v>
      </c>
      <c r="G161" s="1">
        <v>0</v>
      </c>
      <c r="H161" s="2" t="s">
        <v>8</v>
      </c>
      <c r="I161">
        <v>3022</v>
      </c>
      <c r="J161">
        <v>105</v>
      </c>
      <c r="K161">
        <v>130</v>
      </c>
      <c r="L161">
        <v>129</v>
      </c>
      <c r="M161">
        <v>111</v>
      </c>
      <c r="N161">
        <v>102</v>
      </c>
      <c r="O161">
        <v>91</v>
      </c>
      <c r="P161">
        <v>145</v>
      </c>
      <c r="Q161">
        <v>165</v>
      </c>
      <c r="R161">
        <v>160</v>
      </c>
      <c r="S161">
        <v>133</v>
      </c>
      <c r="T161">
        <v>134</v>
      </c>
      <c r="U161">
        <v>223</v>
      </c>
      <c r="V161">
        <v>296</v>
      </c>
      <c r="W161">
        <v>302</v>
      </c>
      <c r="X161">
        <v>215</v>
      </c>
      <c r="Y161">
        <v>179</v>
      </c>
      <c r="Z161">
        <v>191</v>
      </c>
      <c r="AA161">
        <v>211</v>
      </c>
      <c r="AB161" t="s">
        <v>118</v>
      </c>
    </row>
    <row r="162" spans="1:28" ht="13.5">
      <c r="A162" s="4">
        <v>2015</v>
      </c>
      <c r="B162" s="4" t="s">
        <v>120</v>
      </c>
      <c r="C162" s="1">
        <v>65</v>
      </c>
      <c r="D162" s="1" t="s">
        <v>76</v>
      </c>
      <c r="E162" s="1">
        <v>609</v>
      </c>
      <c r="F162" s="1" t="s">
        <v>83</v>
      </c>
      <c r="G162" s="1">
        <v>1</v>
      </c>
      <c r="H162" s="2" t="s">
        <v>116</v>
      </c>
      <c r="I162">
        <v>1410</v>
      </c>
      <c r="J162">
        <v>55</v>
      </c>
      <c r="K162">
        <v>71</v>
      </c>
      <c r="L162">
        <v>62</v>
      </c>
      <c r="M162">
        <v>59</v>
      </c>
      <c r="N162">
        <v>50</v>
      </c>
      <c r="O162">
        <v>50</v>
      </c>
      <c r="P162">
        <v>75</v>
      </c>
      <c r="Q162">
        <v>89</v>
      </c>
      <c r="R162">
        <v>83</v>
      </c>
      <c r="S162">
        <v>60</v>
      </c>
      <c r="T162">
        <v>69</v>
      </c>
      <c r="U162">
        <v>100</v>
      </c>
      <c r="V162">
        <v>137</v>
      </c>
      <c r="W162">
        <v>153</v>
      </c>
      <c r="X162">
        <v>96</v>
      </c>
      <c r="Y162">
        <v>80</v>
      </c>
      <c r="Z162">
        <v>71</v>
      </c>
      <c r="AA162">
        <v>50</v>
      </c>
      <c r="AB162" t="s">
        <v>118</v>
      </c>
    </row>
    <row r="163" spans="1:28" ht="13.5">
      <c r="A163" s="4">
        <v>2015</v>
      </c>
      <c r="B163" s="4" t="s">
        <v>120</v>
      </c>
      <c r="C163" s="1">
        <v>65</v>
      </c>
      <c r="D163" s="1" t="s">
        <v>76</v>
      </c>
      <c r="E163" s="1">
        <v>609</v>
      </c>
      <c r="F163" s="1" t="s">
        <v>83</v>
      </c>
      <c r="G163" s="1">
        <v>2</v>
      </c>
      <c r="H163" s="2" t="s">
        <v>117</v>
      </c>
      <c r="I163">
        <v>1612</v>
      </c>
      <c r="J163">
        <v>50</v>
      </c>
      <c r="K163">
        <v>59</v>
      </c>
      <c r="L163">
        <v>67</v>
      </c>
      <c r="M163">
        <v>52</v>
      </c>
      <c r="N163">
        <v>52</v>
      </c>
      <c r="O163">
        <v>41</v>
      </c>
      <c r="P163">
        <v>70</v>
      </c>
      <c r="Q163">
        <v>76</v>
      </c>
      <c r="R163">
        <v>77</v>
      </c>
      <c r="S163">
        <v>73</v>
      </c>
      <c r="T163">
        <v>65</v>
      </c>
      <c r="U163">
        <v>123</v>
      </c>
      <c r="V163">
        <v>159</v>
      </c>
      <c r="W163">
        <v>149</v>
      </c>
      <c r="X163">
        <v>119</v>
      </c>
      <c r="Y163">
        <v>99</v>
      </c>
      <c r="Z163">
        <v>120</v>
      </c>
      <c r="AA163">
        <v>161</v>
      </c>
      <c r="AB163" t="s">
        <v>118</v>
      </c>
    </row>
    <row r="164" spans="1:28" ht="13.5">
      <c r="A164" s="4">
        <v>2015</v>
      </c>
      <c r="B164" s="4" t="s">
        <v>120</v>
      </c>
      <c r="C164" s="1">
        <v>65</v>
      </c>
      <c r="D164" s="1" t="s">
        <v>76</v>
      </c>
      <c r="E164" s="1">
        <v>610</v>
      </c>
      <c r="F164" s="1" t="s">
        <v>84</v>
      </c>
      <c r="G164" s="1">
        <v>0</v>
      </c>
      <c r="H164" s="2" t="s">
        <v>8</v>
      </c>
      <c r="I164">
        <v>22871</v>
      </c>
      <c r="J164">
        <v>902</v>
      </c>
      <c r="K164">
        <v>1031</v>
      </c>
      <c r="L164">
        <v>1077</v>
      </c>
      <c r="M164">
        <v>1052</v>
      </c>
      <c r="N164">
        <v>820</v>
      </c>
      <c r="O164">
        <v>970</v>
      </c>
      <c r="P164">
        <v>1147</v>
      </c>
      <c r="Q164">
        <v>1214</v>
      </c>
      <c r="R164">
        <v>1356</v>
      </c>
      <c r="S164">
        <v>1163</v>
      </c>
      <c r="T164">
        <v>1154</v>
      </c>
      <c r="U164">
        <v>1469</v>
      </c>
      <c r="V164">
        <v>2018</v>
      </c>
      <c r="W164">
        <v>2119</v>
      </c>
      <c r="X164">
        <v>1458</v>
      </c>
      <c r="Y164">
        <v>1303</v>
      </c>
      <c r="Z164">
        <v>1186</v>
      </c>
      <c r="AA164">
        <v>1390</v>
      </c>
      <c r="AB164">
        <v>42</v>
      </c>
    </row>
    <row r="165" spans="1:28" ht="13.5">
      <c r="A165" s="4">
        <v>2015</v>
      </c>
      <c r="B165" s="4" t="s">
        <v>120</v>
      </c>
      <c r="C165" s="1">
        <v>65</v>
      </c>
      <c r="D165" s="1" t="s">
        <v>76</v>
      </c>
      <c r="E165" s="1">
        <v>610</v>
      </c>
      <c r="F165" s="1" t="s">
        <v>84</v>
      </c>
      <c r="G165" s="1">
        <v>1</v>
      </c>
      <c r="H165" s="2" t="s">
        <v>116</v>
      </c>
      <c r="I165">
        <v>10616</v>
      </c>
      <c r="J165">
        <v>468</v>
      </c>
      <c r="K165">
        <v>543</v>
      </c>
      <c r="L165">
        <v>570</v>
      </c>
      <c r="M165">
        <v>538</v>
      </c>
      <c r="N165">
        <v>424</v>
      </c>
      <c r="O165">
        <v>506</v>
      </c>
      <c r="P165">
        <v>556</v>
      </c>
      <c r="Q165">
        <v>594</v>
      </c>
      <c r="R165">
        <v>657</v>
      </c>
      <c r="S165">
        <v>544</v>
      </c>
      <c r="T165">
        <v>544</v>
      </c>
      <c r="U165">
        <v>677</v>
      </c>
      <c r="V165">
        <v>980</v>
      </c>
      <c r="W165">
        <v>1041</v>
      </c>
      <c r="X165">
        <v>664</v>
      </c>
      <c r="Y165">
        <v>524</v>
      </c>
      <c r="Z165">
        <v>431</v>
      </c>
      <c r="AA165">
        <v>324</v>
      </c>
      <c r="AB165">
        <v>31</v>
      </c>
    </row>
    <row r="166" spans="1:28" ht="13.5">
      <c r="A166" s="4">
        <v>2015</v>
      </c>
      <c r="B166" s="4" t="s">
        <v>120</v>
      </c>
      <c r="C166" s="1">
        <v>65</v>
      </c>
      <c r="D166" s="1" t="s">
        <v>76</v>
      </c>
      <c r="E166" s="1">
        <v>610</v>
      </c>
      <c r="F166" s="1" t="s">
        <v>84</v>
      </c>
      <c r="G166" s="1">
        <v>2</v>
      </c>
      <c r="H166" s="2" t="s">
        <v>117</v>
      </c>
      <c r="I166">
        <v>12255</v>
      </c>
      <c r="J166">
        <v>434</v>
      </c>
      <c r="K166">
        <v>488</v>
      </c>
      <c r="L166">
        <v>507</v>
      </c>
      <c r="M166">
        <v>514</v>
      </c>
      <c r="N166">
        <v>396</v>
      </c>
      <c r="O166">
        <v>464</v>
      </c>
      <c r="P166">
        <v>591</v>
      </c>
      <c r="Q166">
        <v>620</v>
      </c>
      <c r="R166">
        <v>699</v>
      </c>
      <c r="S166">
        <v>619</v>
      </c>
      <c r="T166">
        <v>610</v>
      </c>
      <c r="U166">
        <v>792</v>
      </c>
      <c r="V166">
        <v>1038</v>
      </c>
      <c r="W166">
        <v>1078</v>
      </c>
      <c r="X166">
        <v>794</v>
      </c>
      <c r="Y166">
        <v>779</v>
      </c>
      <c r="Z166">
        <v>755</v>
      </c>
      <c r="AA166">
        <v>1066</v>
      </c>
      <c r="AB166">
        <v>11</v>
      </c>
    </row>
    <row r="167" spans="1:28" ht="13.5">
      <c r="A167" s="4">
        <v>2015</v>
      </c>
      <c r="B167" s="4" t="s">
        <v>120</v>
      </c>
      <c r="C167" s="2">
        <v>68</v>
      </c>
      <c r="D167" s="2" t="s">
        <v>85</v>
      </c>
      <c r="E167" s="2">
        <v>0</v>
      </c>
      <c r="F167" s="2" t="s">
        <v>85</v>
      </c>
      <c r="G167" s="2">
        <v>0</v>
      </c>
      <c r="H167" s="2" t="s">
        <v>8</v>
      </c>
      <c r="I167" s="3">
        <f>SUM(I170,I173,I176,I179,I182,I185)</f>
        <v>186554</v>
      </c>
      <c r="J167" s="3">
        <f aca="true" t="shared" si="13" ref="J167:AB169">SUM(J170,J173,J176,J179,J182,J185)</f>
        <v>7536</v>
      </c>
      <c r="K167" s="3">
        <f t="shared" si="13"/>
        <v>8308</v>
      </c>
      <c r="L167" s="3">
        <f t="shared" si="13"/>
        <v>9009</v>
      </c>
      <c r="M167" s="3">
        <f t="shared" si="13"/>
        <v>9507</v>
      </c>
      <c r="N167" s="3">
        <f t="shared" si="13"/>
        <v>7782</v>
      </c>
      <c r="O167" s="3">
        <f t="shared" si="13"/>
        <v>8029</v>
      </c>
      <c r="P167" s="3">
        <f t="shared" si="13"/>
        <v>9349</v>
      </c>
      <c r="Q167" s="3">
        <f t="shared" si="13"/>
        <v>11048</v>
      </c>
      <c r="R167" s="3">
        <f t="shared" si="13"/>
        <v>12162</v>
      </c>
      <c r="S167" s="3">
        <f t="shared" si="13"/>
        <v>11026</v>
      </c>
      <c r="T167" s="3">
        <f t="shared" si="13"/>
        <v>11178</v>
      </c>
      <c r="U167" s="3">
        <f t="shared" si="13"/>
        <v>12135</v>
      </c>
      <c r="V167" s="3">
        <f t="shared" si="13"/>
        <v>14573</v>
      </c>
      <c r="W167" s="3">
        <f t="shared" si="13"/>
        <v>15318</v>
      </c>
      <c r="X167" s="3">
        <f t="shared" si="13"/>
        <v>11286</v>
      </c>
      <c r="Y167" s="3">
        <f t="shared" si="13"/>
        <v>9707</v>
      </c>
      <c r="Z167" s="3">
        <f t="shared" si="13"/>
        <v>8441</v>
      </c>
      <c r="AA167" s="3">
        <f t="shared" si="13"/>
        <v>9433</v>
      </c>
      <c r="AB167" s="3">
        <f t="shared" si="13"/>
        <v>727</v>
      </c>
    </row>
    <row r="168" spans="1:28" ht="13.5">
      <c r="A168" s="4">
        <v>2015</v>
      </c>
      <c r="B168" s="4" t="s">
        <v>120</v>
      </c>
      <c r="C168" s="2">
        <v>68</v>
      </c>
      <c r="D168" s="2" t="s">
        <v>85</v>
      </c>
      <c r="E168" s="2">
        <v>0</v>
      </c>
      <c r="F168" s="2" t="s">
        <v>85</v>
      </c>
      <c r="G168" s="2">
        <v>1</v>
      </c>
      <c r="H168" s="2" t="s">
        <v>116</v>
      </c>
      <c r="I168" s="3">
        <f aca="true" t="shared" si="14" ref="I168:X169">SUM(I171,I174,I177,I180,I183,I186)</f>
        <v>87620</v>
      </c>
      <c r="J168" s="3">
        <f t="shared" si="14"/>
        <v>3859</v>
      </c>
      <c r="K168" s="3">
        <f t="shared" si="14"/>
        <v>4256</v>
      </c>
      <c r="L168" s="3">
        <f t="shared" si="14"/>
        <v>4662</v>
      </c>
      <c r="M168" s="3">
        <f t="shared" si="14"/>
        <v>4706</v>
      </c>
      <c r="N168" s="3">
        <f t="shared" si="14"/>
        <v>3725</v>
      </c>
      <c r="O168" s="3">
        <f t="shared" si="14"/>
        <v>3923</v>
      </c>
      <c r="P168" s="3">
        <f t="shared" si="14"/>
        <v>4662</v>
      </c>
      <c r="Q168" s="3">
        <f t="shared" si="14"/>
        <v>5477</v>
      </c>
      <c r="R168" s="3">
        <f t="shared" si="14"/>
        <v>6000</v>
      </c>
      <c r="S168" s="3">
        <f t="shared" si="14"/>
        <v>5244</v>
      </c>
      <c r="T168" s="3">
        <f t="shared" si="14"/>
        <v>5343</v>
      </c>
      <c r="U168" s="3">
        <f t="shared" si="14"/>
        <v>5823</v>
      </c>
      <c r="V168" s="3">
        <f t="shared" si="14"/>
        <v>7202</v>
      </c>
      <c r="W168" s="3">
        <f t="shared" si="14"/>
        <v>7365</v>
      </c>
      <c r="X168" s="3">
        <f t="shared" si="14"/>
        <v>5101</v>
      </c>
      <c r="Y168" s="3">
        <f t="shared" si="13"/>
        <v>4087</v>
      </c>
      <c r="Z168" s="3">
        <f t="shared" si="13"/>
        <v>3196</v>
      </c>
      <c r="AA168" s="3">
        <f t="shared" si="13"/>
        <v>2624</v>
      </c>
      <c r="AB168" s="3">
        <f t="shared" si="13"/>
        <v>365</v>
      </c>
    </row>
    <row r="169" spans="1:28" ht="13.5">
      <c r="A169" s="4">
        <v>2015</v>
      </c>
      <c r="B169" s="4" t="s">
        <v>120</v>
      </c>
      <c r="C169" s="2">
        <v>68</v>
      </c>
      <c r="D169" s="2" t="s">
        <v>85</v>
      </c>
      <c r="E169" s="2">
        <v>0</v>
      </c>
      <c r="F169" s="2" t="s">
        <v>85</v>
      </c>
      <c r="G169" s="2">
        <v>2</v>
      </c>
      <c r="H169" s="2" t="s">
        <v>117</v>
      </c>
      <c r="I169" s="3">
        <f t="shared" si="14"/>
        <v>98934</v>
      </c>
      <c r="J169" s="3">
        <f t="shared" si="13"/>
        <v>3677</v>
      </c>
      <c r="K169" s="3">
        <f t="shared" si="13"/>
        <v>4052</v>
      </c>
      <c r="L169" s="3">
        <f t="shared" si="13"/>
        <v>4347</v>
      </c>
      <c r="M169" s="3">
        <f t="shared" si="13"/>
        <v>4801</v>
      </c>
      <c r="N169" s="3">
        <f t="shared" si="13"/>
        <v>4057</v>
      </c>
      <c r="O169" s="3">
        <f t="shared" si="13"/>
        <v>4106</v>
      </c>
      <c r="P169" s="3">
        <f t="shared" si="13"/>
        <v>4687</v>
      </c>
      <c r="Q169" s="3">
        <f t="shared" si="13"/>
        <v>5571</v>
      </c>
      <c r="R169" s="3">
        <f t="shared" si="13"/>
        <v>6162</v>
      </c>
      <c r="S169" s="3">
        <f t="shared" si="13"/>
        <v>5782</v>
      </c>
      <c r="T169" s="3">
        <f t="shared" si="13"/>
        <v>5835</v>
      </c>
      <c r="U169" s="3">
        <f t="shared" si="13"/>
        <v>6312</v>
      </c>
      <c r="V169" s="3">
        <f t="shared" si="13"/>
        <v>7371</v>
      </c>
      <c r="W169" s="3">
        <f t="shared" si="13"/>
        <v>7953</v>
      </c>
      <c r="X169" s="3">
        <f t="shared" si="13"/>
        <v>6185</v>
      </c>
      <c r="Y169" s="3">
        <f t="shared" si="13"/>
        <v>5620</v>
      </c>
      <c r="Z169" s="3">
        <f t="shared" si="13"/>
        <v>5245</v>
      </c>
      <c r="AA169" s="3">
        <f t="shared" si="13"/>
        <v>6809</v>
      </c>
      <c r="AB169" s="3">
        <f t="shared" si="13"/>
        <v>362</v>
      </c>
    </row>
    <row r="170" spans="1:28" ht="13.5">
      <c r="A170" s="4">
        <v>2015</v>
      </c>
      <c r="B170" s="4" t="s">
        <v>120</v>
      </c>
      <c r="C170" s="1">
        <v>68</v>
      </c>
      <c r="D170" s="1" t="s">
        <v>85</v>
      </c>
      <c r="E170" s="1">
        <v>216</v>
      </c>
      <c r="F170" s="1" t="s">
        <v>86</v>
      </c>
      <c r="G170" s="1">
        <v>0</v>
      </c>
      <c r="H170" s="2" t="s">
        <v>8</v>
      </c>
      <c r="I170">
        <v>57983</v>
      </c>
      <c r="J170">
        <v>2299</v>
      </c>
      <c r="K170">
        <v>2792</v>
      </c>
      <c r="L170">
        <v>3195</v>
      </c>
      <c r="M170">
        <v>3477</v>
      </c>
      <c r="N170">
        <v>2821</v>
      </c>
      <c r="O170">
        <v>2411</v>
      </c>
      <c r="P170">
        <v>2799</v>
      </c>
      <c r="Q170">
        <v>3548</v>
      </c>
      <c r="R170">
        <v>4126</v>
      </c>
      <c r="S170">
        <v>3868</v>
      </c>
      <c r="T170">
        <v>3784</v>
      </c>
      <c r="U170">
        <v>3633</v>
      </c>
      <c r="V170">
        <v>4022</v>
      </c>
      <c r="W170">
        <v>4303</v>
      </c>
      <c r="X170">
        <v>3340</v>
      </c>
      <c r="Y170">
        <v>2779</v>
      </c>
      <c r="Z170">
        <v>2341</v>
      </c>
      <c r="AA170">
        <v>2326</v>
      </c>
      <c r="AB170">
        <v>119</v>
      </c>
    </row>
    <row r="171" spans="1:28" ht="13.5">
      <c r="A171" s="4">
        <v>2015</v>
      </c>
      <c r="B171" s="4" t="s">
        <v>120</v>
      </c>
      <c r="C171" s="1">
        <v>68</v>
      </c>
      <c r="D171" s="1" t="s">
        <v>85</v>
      </c>
      <c r="E171" s="1">
        <v>216</v>
      </c>
      <c r="F171" s="1" t="s">
        <v>86</v>
      </c>
      <c r="G171" s="1">
        <v>1</v>
      </c>
      <c r="H171" s="2" t="s">
        <v>116</v>
      </c>
      <c r="I171">
        <v>27203</v>
      </c>
      <c r="J171">
        <v>1151</v>
      </c>
      <c r="K171">
        <v>1445</v>
      </c>
      <c r="L171">
        <v>1661</v>
      </c>
      <c r="M171">
        <v>1725</v>
      </c>
      <c r="N171">
        <v>1349</v>
      </c>
      <c r="O171">
        <v>1166</v>
      </c>
      <c r="P171">
        <v>1370</v>
      </c>
      <c r="Q171">
        <v>1693</v>
      </c>
      <c r="R171">
        <v>1987</v>
      </c>
      <c r="S171">
        <v>1759</v>
      </c>
      <c r="T171">
        <v>1757</v>
      </c>
      <c r="U171">
        <v>1727</v>
      </c>
      <c r="V171">
        <v>1967</v>
      </c>
      <c r="W171">
        <v>2027</v>
      </c>
      <c r="X171">
        <v>1522</v>
      </c>
      <c r="Y171">
        <v>1214</v>
      </c>
      <c r="Z171">
        <v>965</v>
      </c>
      <c r="AA171">
        <v>652</v>
      </c>
      <c r="AB171">
        <v>66</v>
      </c>
    </row>
    <row r="172" spans="1:28" ht="13.5">
      <c r="A172" s="4">
        <v>2015</v>
      </c>
      <c r="B172" s="4" t="s">
        <v>120</v>
      </c>
      <c r="C172" s="1">
        <v>68</v>
      </c>
      <c r="D172" s="1" t="s">
        <v>85</v>
      </c>
      <c r="E172" s="1">
        <v>216</v>
      </c>
      <c r="F172" s="1" t="s">
        <v>86</v>
      </c>
      <c r="G172" s="1">
        <v>2</v>
      </c>
      <c r="H172" s="2" t="s">
        <v>117</v>
      </c>
      <c r="I172">
        <v>30780</v>
      </c>
      <c r="J172">
        <v>1148</v>
      </c>
      <c r="K172">
        <v>1347</v>
      </c>
      <c r="L172">
        <v>1534</v>
      </c>
      <c r="M172">
        <v>1752</v>
      </c>
      <c r="N172">
        <v>1472</v>
      </c>
      <c r="O172">
        <v>1245</v>
      </c>
      <c r="P172">
        <v>1429</v>
      </c>
      <c r="Q172">
        <v>1855</v>
      </c>
      <c r="R172">
        <v>2139</v>
      </c>
      <c r="S172">
        <v>2109</v>
      </c>
      <c r="T172">
        <v>2027</v>
      </c>
      <c r="U172">
        <v>1906</v>
      </c>
      <c r="V172">
        <v>2055</v>
      </c>
      <c r="W172">
        <v>2276</v>
      </c>
      <c r="X172">
        <v>1818</v>
      </c>
      <c r="Y172">
        <v>1565</v>
      </c>
      <c r="Z172">
        <v>1376</v>
      </c>
      <c r="AA172">
        <v>1674</v>
      </c>
      <c r="AB172">
        <v>53</v>
      </c>
    </row>
    <row r="173" spans="1:28" ht="13.5">
      <c r="A173" s="4">
        <v>2015</v>
      </c>
      <c r="B173" s="4" t="s">
        <v>120</v>
      </c>
      <c r="C173" s="1">
        <v>68</v>
      </c>
      <c r="D173" s="1" t="s">
        <v>85</v>
      </c>
      <c r="E173" s="1">
        <v>225</v>
      </c>
      <c r="F173" s="1" t="s">
        <v>87</v>
      </c>
      <c r="G173" s="1">
        <v>0</v>
      </c>
      <c r="H173" s="2" t="s">
        <v>8</v>
      </c>
      <c r="I173">
        <v>29509</v>
      </c>
      <c r="J173">
        <v>1199</v>
      </c>
      <c r="K173">
        <v>1278</v>
      </c>
      <c r="L173">
        <v>1346</v>
      </c>
      <c r="M173">
        <v>1362</v>
      </c>
      <c r="N173">
        <v>1059</v>
      </c>
      <c r="O173">
        <v>1230</v>
      </c>
      <c r="P173">
        <v>1443</v>
      </c>
      <c r="Q173">
        <v>1669</v>
      </c>
      <c r="R173">
        <v>1837</v>
      </c>
      <c r="S173">
        <v>1629</v>
      </c>
      <c r="T173">
        <v>1684</v>
      </c>
      <c r="U173">
        <v>1954</v>
      </c>
      <c r="V173">
        <v>2405</v>
      </c>
      <c r="W173">
        <v>2505</v>
      </c>
      <c r="X173">
        <v>1942</v>
      </c>
      <c r="Y173">
        <v>1725</v>
      </c>
      <c r="Z173">
        <v>1477</v>
      </c>
      <c r="AA173">
        <v>1765</v>
      </c>
      <c r="AB173" t="s">
        <v>118</v>
      </c>
    </row>
    <row r="174" spans="1:28" ht="13.5">
      <c r="A174" s="4">
        <v>2015</v>
      </c>
      <c r="B174" s="4" t="s">
        <v>120</v>
      </c>
      <c r="C174" s="1">
        <v>68</v>
      </c>
      <c r="D174" s="1" t="s">
        <v>85</v>
      </c>
      <c r="E174" s="1">
        <v>225</v>
      </c>
      <c r="F174" s="1" t="s">
        <v>87</v>
      </c>
      <c r="G174" s="1">
        <v>1</v>
      </c>
      <c r="H174" s="2" t="s">
        <v>116</v>
      </c>
      <c r="I174">
        <v>13831</v>
      </c>
      <c r="J174">
        <v>632</v>
      </c>
      <c r="K174">
        <v>664</v>
      </c>
      <c r="L174">
        <v>688</v>
      </c>
      <c r="M174">
        <v>675</v>
      </c>
      <c r="N174">
        <v>515</v>
      </c>
      <c r="O174">
        <v>625</v>
      </c>
      <c r="P174">
        <v>718</v>
      </c>
      <c r="Q174">
        <v>830</v>
      </c>
      <c r="R174">
        <v>913</v>
      </c>
      <c r="S174">
        <v>820</v>
      </c>
      <c r="T174">
        <v>839</v>
      </c>
      <c r="U174">
        <v>930</v>
      </c>
      <c r="V174">
        <v>1181</v>
      </c>
      <c r="W174">
        <v>1189</v>
      </c>
      <c r="X174">
        <v>817</v>
      </c>
      <c r="Y174">
        <v>748</v>
      </c>
      <c r="Z174">
        <v>521</v>
      </c>
      <c r="AA174">
        <v>526</v>
      </c>
      <c r="AB174" t="s">
        <v>118</v>
      </c>
    </row>
    <row r="175" spans="1:28" ht="13.5">
      <c r="A175" s="4">
        <v>2015</v>
      </c>
      <c r="B175" s="4" t="s">
        <v>120</v>
      </c>
      <c r="C175" s="1">
        <v>68</v>
      </c>
      <c r="D175" s="1" t="s">
        <v>85</v>
      </c>
      <c r="E175" s="1">
        <v>225</v>
      </c>
      <c r="F175" s="1" t="s">
        <v>87</v>
      </c>
      <c r="G175" s="1">
        <v>2</v>
      </c>
      <c r="H175" s="2" t="s">
        <v>117</v>
      </c>
      <c r="I175">
        <v>15678</v>
      </c>
      <c r="J175">
        <v>567</v>
      </c>
      <c r="K175">
        <v>614</v>
      </c>
      <c r="L175">
        <v>658</v>
      </c>
      <c r="M175">
        <v>687</v>
      </c>
      <c r="N175">
        <v>544</v>
      </c>
      <c r="O175">
        <v>605</v>
      </c>
      <c r="P175">
        <v>725</v>
      </c>
      <c r="Q175">
        <v>839</v>
      </c>
      <c r="R175">
        <v>924</v>
      </c>
      <c r="S175">
        <v>809</v>
      </c>
      <c r="T175">
        <v>845</v>
      </c>
      <c r="U175">
        <v>1024</v>
      </c>
      <c r="V175">
        <v>1224</v>
      </c>
      <c r="W175">
        <v>1316</v>
      </c>
      <c r="X175">
        <v>1125</v>
      </c>
      <c r="Y175">
        <v>977</v>
      </c>
      <c r="Z175">
        <v>956</v>
      </c>
      <c r="AA175">
        <v>1239</v>
      </c>
      <c r="AB175" t="s">
        <v>118</v>
      </c>
    </row>
    <row r="176" spans="1:28" ht="13.5">
      <c r="A176" s="4">
        <v>2015</v>
      </c>
      <c r="B176" s="4" t="s">
        <v>120</v>
      </c>
      <c r="C176" s="1">
        <v>68</v>
      </c>
      <c r="D176" s="1" t="s">
        <v>85</v>
      </c>
      <c r="E176" s="1">
        <v>228</v>
      </c>
      <c r="F176" s="1" t="s">
        <v>88</v>
      </c>
      <c r="G176" s="1">
        <v>0</v>
      </c>
      <c r="H176" s="2" t="s">
        <v>8</v>
      </c>
      <c r="I176">
        <v>52444</v>
      </c>
      <c r="J176">
        <v>1940</v>
      </c>
      <c r="K176">
        <v>2079</v>
      </c>
      <c r="L176">
        <v>2288</v>
      </c>
      <c r="M176">
        <v>2469</v>
      </c>
      <c r="N176">
        <v>1926</v>
      </c>
      <c r="O176">
        <v>2234</v>
      </c>
      <c r="P176">
        <v>2538</v>
      </c>
      <c r="Q176">
        <v>2917</v>
      </c>
      <c r="R176">
        <v>3121</v>
      </c>
      <c r="S176">
        <v>2859</v>
      </c>
      <c r="T176">
        <v>2982</v>
      </c>
      <c r="U176">
        <v>3465</v>
      </c>
      <c r="V176">
        <v>4441</v>
      </c>
      <c r="W176">
        <v>4611</v>
      </c>
      <c r="X176">
        <v>3377</v>
      </c>
      <c r="Y176">
        <v>2973</v>
      </c>
      <c r="Z176">
        <v>2661</v>
      </c>
      <c r="AA176">
        <v>2985</v>
      </c>
      <c r="AB176">
        <v>578</v>
      </c>
    </row>
    <row r="177" spans="1:28" ht="13.5">
      <c r="A177" s="4">
        <v>2015</v>
      </c>
      <c r="B177" s="4" t="s">
        <v>120</v>
      </c>
      <c r="C177" s="1">
        <v>68</v>
      </c>
      <c r="D177" s="1" t="s">
        <v>85</v>
      </c>
      <c r="E177" s="1">
        <v>228</v>
      </c>
      <c r="F177" s="1" t="s">
        <v>88</v>
      </c>
      <c r="G177" s="1">
        <v>1</v>
      </c>
      <c r="H177" s="2" t="s">
        <v>116</v>
      </c>
      <c r="I177">
        <v>24532</v>
      </c>
      <c r="J177">
        <v>977</v>
      </c>
      <c r="K177">
        <v>1055</v>
      </c>
      <c r="L177">
        <v>1183</v>
      </c>
      <c r="M177">
        <v>1224</v>
      </c>
      <c r="N177">
        <v>916</v>
      </c>
      <c r="O177">
        <v>1133</v>
      </c>
      <c r="P177">
        <v>1273</v>
      </c>
      <c r="Q177">
        <v>1458</v>
      </c>
      <c r="R177">
        <v>1554</v>
      </c>
      <c r="S177">
        <v>1382</v>
      </c>
      <c r="T177">
        <v>1448</v>
      </c>
      <c r="U177">
        <v>1654</v>
      </c>
      <c r="V177">
        <v>2232</v>
      </c>
      <c r="W177">
        <v>2231</v>
      </c>
      <c r="X177">
        <v>1536</v>
      </c>
      <c r="Y177">
        <v>1180</v>
      </c>
      <c r="Z177">
        <v>996</v>
      </c>
      <c r="AA177">
        <v>821</v>
      </c>
      <c r="AB177">
        <v>279</v>
      </c>
    </row>
    <row r="178" spans="1:28" ht="13.5">
      <c r="A178" s="4">
        <v>2015</v>
      </c>
      <c r="B178" s="4" t="s">
        <v>120</v>
      </c>
      <c r="C178" s="1">
        <v>68</v>
      </c>
      <c r="D178" s="1" t="s">
        <v>85</v>
      </c>
      <c r="E178" s="1">
        <v>228</v>
      </c>
      <c r="F178" s="1" t="s">
        <v>88</v>
      </c>
      <c r="G178" s="1">
        <v>2</v>
      </c>
      <c r="H178" s="2" t="s">
        <v>117</v>
      </c>
      <c r="I178">
        <v>27912</v>
      </c>
      <c r="J178">
        <v>963</v>
      </c>
      <c r="K178">
        <v>1024</v>
      </c>
      <c r="L178">
        <v>1105</v>
      </c>
      <c r="M178">
        <v>1245</v>
      </c>
      <c r="N178">
        <v>1010</v>
      </c>
      <c r="O178">
        <v>1101</v>
      </c>
      <c r="P178">
        <v>1265</v>
      </c>
      <c r="Q178">
        <v>1459</v>
      </c>
      <c r="R178">
        <v>1567</v>
      </c>
      <c r="S178">
        <v>1477</v>
      </c>
      <c r="T178">
        <v>1534</v>
      </c>
      <c r="U178">
        <v>1811</v>
      </c>
      <c r="V178">
        <v>2209</v>
      </c>
      <c r="W178">
        <v>2380</v>
      </c>
      <c r="X178">
        <v>1841</v>
      </c>
      <c r="Y178">
        <v>1793</v>
      </c>
      <c r="Z178">
        <v>1665</v>
      </c>
      <c r="AA178">
        <v>2164</v>
      </c>
      <c r="AB178">
        <v>299</v>
      </c>
    </row>
    <row r="179" spans="1:28" ht="13.5">
      <c r="A179" s="4">
        <v>2015</v>
      </c>
      <c r="B179" s="4" t="s">
        <v>120</v>
      </c>
      <c r="C179" s="1">
        <v>68</v>
      </c>
      <c r="D179" s="1" t="s">
        <v>85</v>
      </c>
      <c r="E179" s="1">
        <v>447</v>
      </c>
      <c r="F179" s="1" t="s">
        <v>89</v>
      </c>
      <c r="G179" s="1">
        <v>0</v>
      </c>
      <c r="H179" s="2" t="s">
        <v>8</v>
      </c>
      <c r="I179">
        <v>29306</v>
      </c>
      <c r="J179">
        <v>1277</v>
      </c>
      <c r="K179">
        <v>1362</v>
      </c>
      <c r="L179">
        <v>1399</v>
      </c>
      <c r="M179">
        <v>1399</v>
      </c>
      <c r="N179">
        <v>1240</v>
      </c>
      <c r="O179">
        <v>1238</v>
      </c>
      <c r="P179">
        <v>1598</v>
      </c>
      <c r="Q179">
        <v>1867</v>
      </c>
      <c r="R179">
        <v>1971</v>
      </c>
      <c r="S179">
        <v>1700</v>
      </c>
      <c r="T179">
        <v>1714</v>
      </c>
      <c r="U179">
        <v>1920</v>
      </c>
      <c r="V179">
        <v>2335</v>
      </c>
      <c r="W179">
        <v>2565</v>
      </c>
      <c r="X179">
        <v>1690</v>
      </c>
      <c r="Y179">
        <v>1401</v>
      </c>
      <c r="Z179">
        <v>1179</v>
      </c>
      <c r="AA179">
        <v>1435</v>
      </c>
      <c r="AB179">
        <v>16</v>
      </c>
    </row>
    <row r="180" spans="1:28" ht="13.5">
      <c r="A180" s="4">
        <v>2015</v>
      </c>
      <c r="B180" s="4" t="s">
        <v>120</v>
      </c>
      <c r="C180" s="1">
        <v>68</v>
      </c>
      <c r="D180" s="1" t="s">
        <v>85</v>
      </c>
      <c r="E180" s="1">
        <v>447</v>
      </c>
      <c r="F180" s="1" t="s">
        <v>89</v>
      </c>
      <c r="G180" s="1">
        <v>1</v>
      </c>
      <c r="H180" s="2" t="s">
        <v>116</v>
      </c>
      <c r="I180">
        <v>13879</v>
      </c>
      <c r="J180">
        <v>664</v>
      </c>
      <c r="K180">
        <v>696</v>
      </c>
      <c r="L180">
        <v>727</v>
      </c>
      <c r="M180">
        <v>703</v>
      </c>
      <c r="N180">
        <v>603</v>
      </c>
      <c r="O180">
        <v>575</v>
      </c>
      <c r="P180">
        <v>819</v>
      </c>
      <c r="Q180">
        <v>953</v>
      </c>
      <c r="R180">
        <v>1001</v>
      </c>
      <c r="S180">
        <v>808</v>
      </c>
      <c r="T180">
        <v>810</v>
      </c>
      <c r="U180">
        <v>946</v>
      </c>
      <c r="V180">
        <v>1104</v>
      </c>
      <c r="W180">
        <v>1264</v>
      </c>
      <c r="X180">
        <v>798</v>
      </c>
      <c r="Y180">
        <v>597</v>
      </c>
      <c r="Z180">
        <v>428</v>
      </c>
      <c r="AA180">
        <v>372</v>
      </c>
      <c r="AB180">
        <v>11</v>
      </c>
    </row>
    <row r="181" spans="1:28" ht="13.5">
      <c r="A181" s="4">
        <v>2015</v>
      </c>
      <c r="B181" s="4" t="s">
        <v>120</v>
      </c>
      <c r="C181" s="1">
        <v>68</v>
      </c>
      <c r="D181" s="1" t="s">
        <v>85</v>
      </c>
      <c r="E181" s="1">
        <v>447</v>
      </c>
      <c r="F181" s="1" t="s">
        <v>89</v>
      </c>
      <c r="G181" s="1">
        <v>2</v>
      </c>
      <c r="H181" s="2" t="s">
        <v>117</v>
      </c>
      <c r="I181">
        <v>15427</v>
      </c>
      <c r="J181">
        <v>613</v>
      </c>
      <c r="K181">
        <v>666</v>
      </c>
      <c r="L181">
        <v>672</v>
      </c>
      <c r="M181">
        <v>696</v>
      </c>
      <c r="N181">
        <v>637</v>
      </c>
      <c r="O181">
        <v>663</v>
      </c>
      <c r="P181">
        <v>779</v>
      </c>
      <c r="Q181">
        <v>914</v>
      </c>
      <c r="R181">
        <v>970</v>
      </c>
      <c r="S181">
        <v>892</v>
      </c>
      <c r="T181">
        <v>904</v>
      </c>
      <c r="U181">
        <v>974</v>
      </c>
      <c r="V181">
        <v>1231</v>
      </c>
      <c r="W181">
        <v>1301</v>
      </c>
      <c r="X181">
        <v>892</v>
      </c>
      <c r="Y181">
        <v>804</v>
      </c>
      <c r="Z181">
        <v>751</v>
      </c>
      <c r="AA181">
        <v>1063</v>
      </c>
      <c r="AB181">
        <v>5</v>
      </c>
    </row>
    <row r="182" spans="1:28" ht="13.5">
      <c r="A182" s="4">
        <v>2015</v>
      </c>
      <c r="B182" s="4" t="s">
        <v>120</v>
      </c>
      <c r="C182" s="1">
        <v>68</v>
      </c>
      <c r="D182" s="1" t="s">
        <v>85</v>
      </c>
      <c r="E182" s="1">
        <v>448</v>
      </c>
      <c r="F182" s="1" t="s">
        <v>90</v>
      </c>
      <c r="G182" s="1">
        <v>0</v>
      </c>
      <c r="H182" s="2" t="s">
        <v>8</v>
      </c>
      <c r="I182">
        <v>2174</v>
      </c>
      <c r="J182">
        <v>68</v>
      </c>
      <c r="K182">
        <v>76</v>
      </c>
      <c r="L182">
        <v>78</v>
      </c>
      <c r="M182">
        <v>75</v>
      </c>
      <c r="N182">
        <v>66</v>
      </c>
      <c r="O182">
        <v>61</v>
      </c>
      <c r="P182">
        <v>84</v>
      </c>
      <c r="Q182">
        <v>68</v>
      </c>
      <c r="R182">
        <v>93</v>
      </c>
      <c r="S182">
        <v>98</v>
      </c>
      <c r="T182">
        <v>131</v>
      </c>
      <c r="U182">
        <v>185</v>
      </c>
      <c r="V182">
        <v>210</v>
      </c>
      <c r="W182">
        <v>185</v>
      </c>
      <c r="X182">
        <v>133</v>
      </c>
      <c r="Y182">
        <v>142</v>
      </c>
      <c r="Z182">
        <v>186</v>
      </c>
      <c r="AA182">
        <v>235</v>
      </c>
      <c r="AB182" t="s">
        <v>118</v>
      </c>
    </row>
    <row r="183" spans="1:28" ht="13.5">
      <c r="A183" s="4">
        <v>2015</v>
      </c>
      <c r="B183" s="4" t="s">
        <v>120</v>
      </c>
      <c r="C183" s="1">
        <v>68</v>
      </c>
      <c r="D183" s="1" t="s">
        <v>85</v>
      </c>
      <c r="E183" s="1">
        <v>448</v>
      </c>
      <c r="F183" s="1" t="s">
        <v>90</v>
      </c>
      <c r="G183" s="1">
        <v>1</v>
      </c>
      <c r="H183" s="2" t="s">
        <v>116</v>
      </c>
      <c r="I183">
        <v>987</v>
      </c>
      <c r="J183">
        <v>32</v>
      </c>
      <c r="K183">
        <v>35</v>
      </c>
      <c r="L183">
        <v>47</v>
      </c>
      <c r="M183">
        <v>35</v>
      </c>
      <c r="N183">
        <v>34</v>
      </c>
      <c r="O183">
        <v>26</v>
      </c>
      <c r="P183">
        <v>46</v>
      </c>
      <c r="Q183">
        <v>32</v>
      </c>
      <c r="R183">
        <v>50</v>
      </c>
      <c r="S183">
        <v>49</v>
      </c>
      <c r="T183">
        <v>61</v>
      </c>
      <c r="U183">
        <v>85</v>
      </c>
      <c r="V183">
        <v>123</v>
      </c>
      <c r="W183">
        <v>91</v>
      </c>
      <c r="X183">
        <v>63</v>
      </c>
      <c r="Y183">
        <v>53</v>
      </c>
      <c r="Z183">
        <v>69</v>
      </c>
      <c r="AA183">
        <v>56</v>
      </c>
      <c r="AB183" t="s">
        <v>118</v>
      </c>
    </row>
    <row r="184" spans="1:28" ht="13.5">
      <c r="A184" s="4">
        <v>2015</v>
      </c>
      <c r="B184" s="4" t="s">
        <v>120</v>
      </c>
      <c r="C184" s="1">
        <v>68</v>
      </c>
      <c r="D184" s="1" t="s">
        <v>85</v>
      </c>
      <c r="E184" s="1">
        <v>448</v>
      </c>
      <c r="F184" s="1" t="s">
        <v>90</v>
      </c>
      <c r="G184" s="1">
        <v>2</v>
      </c>
      <c r="H184" s="2" t="s">
        <v>117</v>
      </c>
      <c r="I184">
        <v>1187</v>
      </c>
      <c r="J184">
        <v>36</v>
      </c>
      <c r="K184">
        <v>41</v>
      </c>
      <c r="L184">
        <v>31</v>
      </c>
      <c r="M184">
        <v>40</v>
      </c>
      <c r="N184">
        <v>32</v>
      </c>
      <c r="O184">
        <v>35</v>
      </c>
      <c r="P184">
        <v>38</v>
      </c>
      <c r="Q184">
        <v>36</v>
      </c>
      <c r="R184">
        <v>43</v>
      </c>
      <c r="S184">
        <v>49</v>
      </c>
      <c r="T184">
        <v>70</v>
      </c>
      <c r="U184">
        <v>100</v>
      </c>
      <c r="V184">
        <v>87</v>
      </c>
      <c r="W184">
        <v>94</v>
      </c>
      <c r="X184">
        <v>70</v>
      </c>
      <c r="Y184">
        <v>89</v>
      </c>
      <c r="Z184">
        <v>117</v>
      </c>
      <c r="AA184">
        <v>179</v>
      </c>
      <c r="AB184" t="s">
        <v>118</v>
      </c>
    </row>
    <row r="185" spans="1:28" ht="13.5">
      <c r="A185" s="4">
        <v>2015</v>
      </c>
      <c r="B185" s="4" t="s">
        <v>120</v>
      </c>
      <c r="C185" s="1">
        <v>68</v>
      </c>
      <c r="D185" s="1" t="s">
        <v>85</v>
      </c>
      <c r="E185" s="1">
        <v>503</v>
      </c>
      <c r="F185" s="1" t="s">
        <v>91</v>
      </c>
      <c r="G185" s="1">
        <v>0</v>
      </c>
      <c r="H185" s="2" t="s">
        <v>8</v>
      </c>
      <c r="I185">
        <v>15138</v>
      </c>
      <c r="J185">
        <v>753</v>
      </c>
      <c r="K185">
        <v>721</v>
      </c>
      <c r="L185">
        <v>703</v>
      </c>
      <c r="M185">
        <v>725</v>
      </c>
      <c r="N185">
        <v>670</v>
      </c>
      <c r="O185">
        <v>855</v>
      </c>
      <c r="P185">
        <v>887</v>
      </c>
      <c r="Q185">
        <v>979</v>
      </c>
      <c r="R185">
        <v>1014</v>
      </c>
      <c r="S185">
        <v>872</v>
      </c>
      <c r="T185">
        <v>883</v>
      </c>
      <c r="U185">
        <v>978</v>
      </c>
      <c r="V185">
        <v>1160</v>
      </c>
      <c r="W185">
        <v>1149</v>
      </c>
      <c r="X185">
        <v>804</v>
      </c>
      <c r="Y185">
        <v>687</v>
      </c>
      <c r="Z185">
        <v>597</v>
      </c>
      <c r="AA185">
        <v>687</v>
      </c>
      <c r="AB185">
        <v>14</v>
      </c>
    </row>
    <row r="186" spans="1:28" ht="13.5">
      <c r="A186" s="4">
        <v>2015</v>
      </c>
      <c r="B186" s="4" t="s">
        <v>120</v>
      </c>
      <c r="C186" s="1">
        <v>68</v>
      </c>
      <c r="D186" s="1" t="s">
        <v>85</v>
      </c>
      <c r="E186" s="1">
        <v>503</v>
      </c>
      <c r="F186" s="1" t="s">
        <v>91</v>
      </c>
      <c r="G186" s="1">
        <v>1</v>
      </c>
      <c r="H186" s="2" t="s">
        <v>116</v>
      </c>
      <c r="I186">
        <v>7188</v>
      </c>
      <c r="J186">
        <v>403</v>
      </c>
      <c r="K186">
        <v>361</v>
      </c>
      <c r="L186">
        <v>356</v>
      </c>
      <c r="M186">
        <v>344</v>
      </c>
      <c r="N186">
        <v>308</v>
      </c>
      <c r="O186">
        <v>398</v>
      </c>
      <c r="P186">
        <v>436</v>
      </c>
      <c r="Q186">
        <v>511</v>
      </c>
      <c r="R186">
        <v>495</v>
      </c>
      <c r="S186">
        <v>426</v>
      </c>
      <c r="T186">
        <v>428</v>
      </c>
      <c r="U186">
        <v>481</v>
      </c>
      <c r="V186">
        <v>595</v>
      </c>
      <c r="W186">
        <v>563</v>
      </c>
      <c r="X186">
        <v>365</v>
      </c>
      <c r="Y186">
        <v>295</v>
      </c>
      <c r="Z186">
        <v>217</v>
      </c>
      <c r="AA186">
        <v>197</v>
      </c>
      <c r="AB186">
        <v>9</v>
      </c>
    </row>
    <row r="187" spans="1:28" ht="13.5">
      <c r="A187" s="4">
        <v>2015</v>
      </c>
      <c r="B187" s="4" t="s">
        <v>120</v>
      </c>
      <c r="C187" s="1">
        <v>68</v>
      </c>
      <c r="D187" s="1" t="s">
        <v>85</v>
      </c>
      <c r="E187" s="1">
        <v>503</v>
      </c>
      <c r="F187" s="1" t="s">
        <v>91</v>
      </c>
      <c r="G187" s="1">
        <v>2</v>
      </c>
      <c r="H187" s="2" t="s">
        <v>117</v>
      </c>
      <c r="I187">
        <v>7950</v>
      </c>
      <c r="J187">
        <v>350</v>
      </c>
      <c r="K187">
        <v>360</v>
      </c>
      <c r="L187">
        <v>347</v>
      </c>
      <c r="M187">
        <v>381</v>
      </c>
      <c r="N187">
        <v>362</v>
      </c>
      <c r="O187">
        <v>457</v>
      </c>
      <c r="P187">
        <v>451</v>
      </c>
      <c r="Q187">
        <v>468</v>
      </c>
      <c r="R187">
        <v>519</v>
      </c>
      <c r="S187">
        <v>446</v>
      </c>
      <c r="T187">
        <v>455</v>
      </c>
      <c r="U187">
        <v>497</v>
      </c>
      <c r="V187">
        <v>565</v>
      </c>
      <c r="W187">
        <v>586</v>
      </c>
      <c r="X187">
        <v>439</v>
      </c>
      <c r="Y187">
        <v>392</v>
      </c>
      <c r="Z187">
        <v>380</v>
      </c>
      <c r="AA187">
        <v>490</v>
      </c>
      <c r="AB187">
        <v>5</v>
      </c>
    </row>
    <row r="188" spans="1:28" ht="13.5">
      <c r="A188" s="4">
        <v>2015</v>
      </c>
      <c r="B188" s="4" t="s">
        <v>120</v>
      </c>
      <c r="C188" s="2">
        <v>74</v>
      </c>
      <c r="D188" s="2" t="s">
        <v>92</v>
      </c>
      <c r="E188" s="2">
        <v>0</v>
      </c>
      <c r="F188" s="2" t="s">
        <v>92</v>
      </c>
      <c r="G188" s="2">
        <v>0</v>
      </c>
      <c r="H188" s="2" t="s">
        <v>8</v>
      </c>
      <c r="I188" s="3">
        <f>SUM(I191,I194,I197,I200,I203,I206,I209)</f>
        <v>287860</v>
      </c>
      <c r="J188" s="3">
        <f aca="true" t="shared" si="15" ref="J188:AB190">SUM(J191,J194,J197,J200,J203,J206,J209)</f>
        <v>11033</v>
      </c>
      <c r="K188" s="3">
        <f t="shared" si="15"/>
        <v>12035</v>
      </c>
      <c r="L188" s="3">
        <f t="shared" si="15"/>
        <v>13158</v>
      </c>
      <c r="M188" s="3">
        <f t="shared" si="15"/>
        <v>14248</v>
      </c>
      <c r="N188" s="3">
        <f t="shared" si="15"/>
        <v>12143</v>
      </c>
      <c r="O188" s="3">
        <f t="shared" si="15"/>
        <v>12417</v>
      </c>
      <c r="P188" s="3">
        <f t="shared" si="15"/>
        <v>14125</v>
      </c>
      <c r="Q188" s="3">
        <f t="shared" si="15"/>
        <v>15975</v>
      </c>
      <c r="R188" s="3">
        <f t="shared" si="15"/>
        <v>17410</v>
      </c>
      <c r="S188" s="3">
        <f t="shared" si="15"/>
        <v>17099</v>
      </c>
      <c r="T188" s="3">
        <f t="shared" si="15"/>
        <v>17389</v>
      </c>
      <c r="U188" s="3">
        <f t="shared" si="15"/>
        <v>19281</v>
      </c>
      <c r="V188" s="3">
        <f t="shared" si="15"/>
        <v>22419</v>
      </c>
      <c r="W188" s="3">
        <f t="shared" si="15"/>
        <v>23535</v>
      </c>
      <c r="X188" s="3">
        <f t="shared" si="15"/>
        <v>18202</v>
      </c>
      <c r="Y188" s="3">
        <f t="shared" si="15"/>
        <v>16900</v>
      </c>
      <c r="Z188" s="3">
        <f t="shared" si="15"/>
        <v>14519</v>
      </c>
      <c r="AA188" s="3">
        <f t="shared" si="15"/>
        <v>15386</v>
      </c>
      <c r="AB188" s="3">
        <f t="shared" si="15"/>
        <v>586</v>
      </c>
    </row>
    <row r="189" spans="1:28" ht="13.5">
      <c r="A189" s="4">
        <v>2015</v>
      </c>
      <c r="B189" s="4" t="s">
        <v>120</v>
      </c>
      <c r="C189" s="2">
        <v>74</v>
      </c>
      <c r="D189" s="2" t="s">
        <v>92</v>
      </c>
      <c r="E189" s="2">
        <v>0</v>
      </c>
      <c r="F189" s="2" t="s">
        <v>92</v>
      </c>
      <c r="G189" s="2">
        <v>1</v>
      </c>
      <c r="H189" s="2" t="s">
        <v>116</v>
      </c>
      <c r="I189" s="3">
        <f aca="true" t="shared" si="16" ref="I189:X190">SUM(I192,I195,I198,I201,I204,I207,I210)</f>
        <v>135582</v>
      </c>
      <c r="J189" s="3">
        <f t="shared" si="16"/>
        <v>5569</v>
      </c>
      <c r="K189" s="3">
        <f t="shared" si="16"/>
        <v>6128</v>
      </c>
      <c r="L189" s="3">
        <f t="shared" si="16"/>
        <v>6735</v>
      </c>
      <c r="M189" s="3">
        <f t="shared" si="16"/>
        <v>7237</v>
      </c>
      <c r="N189" s="3">
        <f t="shared" si="16"/>
        <v>5739</v>
      </c>
      <c r="O189" s="3">
        <f t="shared" si="16"/>
        <v>6058</v>
      </c>
      <c r="P189" s="3">
        <f t="shared" si="16"/>
        <v>7103</v>
      </c>
      <c r="Q189" s="3">
        <f t="shared" si="16"/>
        <v>7918</v>
      </c>
      <c r="R189" s="3">
        <f t="shared" si="16"/>
        <v>8687</v>
      </c>
      <c r="S189" s="3">
        <f t="shared" si="16"/>
        <v>8219</v>
      </c>
      <c r="T189" s="3">
        <f t="shared" si="16"/>
        <v>8482</v>
      </c>
      <c r="U189" s="3">
        <f t="shared" si="16"/>
        <v>9503</v>
      </c>
      <c r="V189" s="3">
        <f t="shared" si="16"/>
        <v>10976</v>
      </c>
      <c r="W189" s="3">
        <f t="shared" si="16"/>
        <v>11401</v>
      </c>
      <c r="X189" s="3">
        <f t="shared" si="16"/>
        <v>8259</v>
      </c>
      <c r="Y189" s="3">
        <f t="shared" si="15"/>
        <v>7125</v>
      </c>
      <c r="Z189" s="3">
        <f t="shared" si="15"/>
        <v>5665</v>
      </c>
      <c r="AA189" s="3">
        <f t="shared" si="15"/>
        <v>4434</v>
      </c>
      <c r="AB189" s="3">
        <f t="shared" si="15"/>
        <v>344</v>
      </c>
    </row>
    <row r="190" spans="1:28" ht="13.5">
      <c r="A190" s="4">
        <v>2015</v>
      </c>
      <c r="B190" s="4" t="s">
        <v>120</v>
      </c>
      <c r="C190" s="2">
        <v>74</v>
      </c>
      <c r="D190" s="2" t="s">
        <v>92</v>
      </c>
      <c r="E190" s="2">
        <v>0</v>
      </c>
      <c r="F190" s="2" t="s">
        <v>92</v>
      </c>
      <c r="G190" s="2">
        <v>2</v>
      </c>
      <c r="H190" s="2" t="s">
        <v>117</v>
      </c>
      <c r="I190" s="3">
        <f t="shared" si="16"/>
        <v>152278</v>
      </c>
      <c r="J190" s="3">
        <f t="shared" si="15"/>
        <v>5464</v>
      </c>
      <c r="K190" s="3">
        <f t="shared" si="15"/>
        <v>5907</v>
      </c>
      <c r="L190" s="3">
        <f t="shared" si="15"/>
        <v>6423</v>
      </c>
      <c r="M190" s="3">
        <f t="shared" si="15"/>
        <v>7011</v>
      </c>
      <c r="N190" s="3">
        <f t="shared" si="15"/>
        <v>6404</v>
      </c>
      <c r="O190" s="3">
        <f t="shared" si="15"/>
        <v>6359</v>
      </c>
      <c r="P190" s="3">
        <f t="shared" si="15"/>
        <v>7022</v>
      </c>
      <c r="Q190" s="3">
        <f t="shared" si="15"/>
        <v>8057</v>
      </c>
      <c r="R190" s="3">
        <f t="shared" si="15"/>
        <v>8723</v>
      </c>
      <c r="S190" s="3">
        <f t="shared" si="15"/>
        <v>8880</v>
      </c>
      <c r="T190" s="3">
        <f t="shared" si="15"/>
        <v>8907</v>
      </c>
      <c r="U190" s="3">
        <f t="shared" si="15"/>
        <v>9778</v>
      </c>
      <c r="V190" s="3">
        <f t="shared" si="15"/>
        <v>11443</v>
      </c>
      <c r="W190" s="3">
        <f t="shared" si="15"/>
        <v>12134</v>
      </c>
      <c r="X190" s="3">
        <f t="shared" si="15"/>
        <v>9943</v>
      </c>
      <c r="Y190" s="3">
        <f t="shared" si="15"/>
        <v>9775</v>
      </c>
      <c r="Z190" s="3">
        <f t="shared" si="15"/>
        <v>8854</v>
      </c>
      <c r="AA190" s="3">
        <f t="shared" si="15"/>
        <v>10952</v>
      </c>
      <c r="AB190" s="3">
        <f t="shared" si="15"/>
        <v>242</v>
      </c>
    </row>
    <row r="191" spans="1:28" ht="13.5">
      <c r="A191" s="4">
        <v>2015</v>
      </c>
      <c r="B191" s="4" t="s">
        <v>120</v>
      </c>
      <c r="C191" s="1">
        <v>74</v>
      </c>
      <c r="D191" s="1" t="s">
        <v>92</v>
      </c>
      <c r="E191" s="1">
        <v>207</v>
      </c>
      <c r="F191" s="1" t="s">
        <v>93</v>
      </c>
      <c r="G191" s="1">
        <v>0</v>
      </c>
      <c r="H191" s="2" t="s">
        <v>8</v>
      </c>
      <c r="I191">
        <v>67777</v>
      </c>
      <c r="J191">
        <v>2532</v>
      </c>
      <c r="K191">
        <v>2775</v>
      </c>
      <c r="L191">
        <v>3038</v>
      </c>
      <c r="M191">
        <v>3587</v>
      </c>
      <c r="N191">
        <v>3010</v>
      </c>
      <c r="O191">
        <v>2954</v>
      </c>
      <c r="P191">
        <v>3243</v>
      </c>
      <c r="Q191">
        <v>3629</v>
      </c>
      <c r="R191">
        <v>4049</v>
      </c>
      <c r="S191">
        <v>4095</v>
      </c>
      <c r="T191">
        <v>4286</v>
      </c>
      <c r="U191">
        <v>4541</v>
      </c>
      <c r="V191">
        <v>5148</v>
      </c>
      <c r="W191">
        <v>5573</v>
      </c>
      <c r="X191">
        <v>4352</v>
      </c>
      <c r="Y191">
        <v>4110</v>
      </c>
      <c r="Z191">
        <v>3366</v>
      </c>
      <c r="AA191">
        <v>3414</v>
      </c>
      <c r="AB191">
        <v>75</v>
      </c>
    </row>
    <row r="192" spans="1:28" ht="13.5">
      <c r="A192" s="4">
        <v>2015</v>
      </c>
      <c r="B192" s="4" t="s">
        <v>120</v>
      </c>
      <c r="C192" s="1">
        <v>74</v>
      </c>
      <c r="D192" s="1" t="s">
        <v>92</v>
      </c>
      <c r="E192" s="1">
        <v>207</v>
      </c>
      <c r="F192" s="1" t="s">
        <v>93</v>
      </c>
      <c r="G192" s="1">
        <v>1</v>
      </c>
      <c r="H192" s="2" t="s">
        <v>116</v>
      </c>
      <c r="I192">
        <v>31902</v>
      </c>
      <c r="J192">
        <v>1294</v>
      </c>
      <c r="K192">
        <v>1406</v>
      </c>
      <c r="L192">
        <v>1573</v>
      </c>
      <c r="M192">
        <v>1788</v>
      </c>
      <c r="N192">
        <v>1426</v>
      </c>
      <c r="O192">
        <v>1429</v>
      </c>
      <c r="P192">
        <v>1629</v>
      </c>
      <c r="Q192">
        <v>1809</v>
      </c>
      <c r="R192">
        <v>2026</v>
      </c>
      <c r="S192">
        <v>1976</v>
      </c>
      <c r="T192">
        <v>2093</v>
      </c>
      <c r="U192">
        <v>2270</v>
      </c>
      <c r="V192">
        <v>2477</v>
      </c>
      <c r="W192">
        <v>2666</v>
      </c>
      <c r="X192">
        <v>1972</v>
      </c>
      <c r="Y192">
        <v>1717</v>
      </c>
      <c r="Z192">
        <v>1308</v>
      </c>
      <c r="AA192">
        <v>991</v>
      </c>
      <c r="AB192">
        <v>52</v>
      </c>
    </row>
    <row r="193" spans="1:28" ht="13.5">
      <c r="A193" s="4">
        <v>2015</v>
      </c>
      <c r="B193" s="4" t="s">
        <v>120</v>
      </c>
      <c r="C193" s="1">
        <v>74</v>
      </c>
      <c r="D193" s="1" t="s">
        <v>92</v>
      </c>
      <c r="E193" s="1">
        <v>207</v>
      </c>
      <c r="F193" s="1" t="s">
        <v>93</v>
      </c>
      <c r="G193" s="1">
        <v>2</v>
      </c>
      <c r="H193" s="2" t="s">
        <v>117</v>
      </c>
      <c r="I193">
        <v>35875</v>
      </c>
      <c r="J193">
        <v>1238</v>
      </c>
      <c r="K193">
        <v>1369</v>
      </c>
      <c r="L193">
        <v>1465</v>
      </c>
      <c r="M193">
        <v>1799</v>
      </c>
      <c r="N193">
        <v>1584</v>
      </c>
      <c r="O193">
        <v>1525</v>
      </c>
      <c r="P193">
        <v>1614</v>
      </c>
      <c r="Q193">
        <v>1820</v>
      </c>
      <c r="R193">
        <v>2023</v>
      </c>
      <c r="S193">
        <v>2119</v>
      </c>
      <c r="T193">
        <v>2193</v>
      </c>
      <c r="U193">
        <v>2271</v>
      </c>
      <c r="V193">
        <v>2671</v>
      </c>
      <c r="W193">
        <v>2907</v>
      </c>
      <c r="X193">
        <v>2380</v>
      </c>
      <c r="Y193">
        <v>2393</v>
      </c>
      <c r="Z193">
        <v>2058</v>
      </c>
      <c r="AA193">
        <v>2423</v>
      </c>
      <c r="AB193">
        <v>23</v>
      </c>
    </row>
    <row r="194" spans="1:28" ht="13.5">
      <c r="A194" s="4">
        <v>2015</v>
      </c>
      <c r="B194" s="4" t="s">
        <v>120</v>
      </c>
      <c r="C194" s="1">
        <v>74</v>
      </c>
      <c r="D194" s="1" t="s">
        <v>92</v>
      </c>
      <c r="E194" s="1">
        <v>210</v>
      </c>
      <c r="F194" s="1" t="s">
        <v>94</v>
      </c>
      <c r="G194" s="1">
        <v>0</v>
      </c>
      <c r="H194" s="2" t="s">
        <v>8</v>
      </c>
      <c r="I194">
        <v>64408</v>
      </c>
      <c r="J194">
        <v>2227</v>
      </c>
      <c r="K194">
        <v>2541</v>
      </c>
      <c r="L194">
        <v>2836</v>
      </c>
      <c r="M194">
        <v>3018</v>
      </c>
      <c r="N194">
        <v>2478</v>
      </c>
      <c r="O194">
        <v>2543</v>
      </c>
      <c r="P194">
        <v>2890</v>
      </c>
      <c r="Q194">
        <v>3303</v>
      </c>
      <c r="R194">
        <v>3569</v>
      </c>
      <c r="S194">
        <v>3616</v>
      </c>
      <c r="T194">
        <v>3912</v>
      </c>
      <c r="U194">
        <v>4550</v>
      </c>
      <c r="V194">
        <v>5344</v>
      </c>
      <c r="W194">
        <v>5302</v>
      </c>
      <c r="X194">
        <v>4087</v>
      </c>
      <c r="Y194">
        <v>4122</v>
      </c>
      <c r="Z194">
        <v>3808</v>
      </c>
      <c r="AA194">
        <v>4132</v>
      </c>
      <c r="AB194">
        <v>130</v>
      </c>
    </row>
    <row r="195" spans="1:28" ht="13.5">
      <c r="A195" s="4">
        <v>2015</v>
      </c>
      <c r="B195" s="4" t="s">
        <v>120</v>
      </c>
      <c r="C195" s="1">
        <v>74</v>
      </c>
      <c r="D195" s="1" t="s">
        <v>92</v>
      </c>
      <c r="E195" s="1">
        <v>210</v>
      </c>
      <c r="F195" s="1" t="s">
        <v>94</v>
      </c>
      <c r="G195" s="1">
        <v>1</v>
      </c>
      <c r="H195" s="2" t="s">
        <v>116</v>
      </c>
      <c r="I195">
        <v>30131</v>
      </c>
      <c r="J195">
        <v>1112</v>
      </c>
      <c r="K195">
        <v>1311</v>
      </c>
      <c r="L195">
        <v>1445</v>
      </c>
      <c r="M195">
        <v>1551</v>
      </c>
      <c r="N195">
        <v>1169</v>
      </c>
      <c r="O195">
        <v>1264</v>
      </c>
      <c r="P195">
        <v>1472</v>
      </c>
      <c r="Q195">
        <v>1614</v>
      </c>
      <c r="R195">
        <v>1804</v>
      </c>
      <c r="S195">
        <v>1681</v>
      </c>
      <c r="T195">
        <v>1907</v>
      </c>
      <c r="U195">
        <v>2254</v>
      </c>
      <c r="V195">
        <v>2693</v>
      </c>
      <c r="W195">
        <v>2582</v>
      </c>
      <c r="X195">
        <v>1814</v>
      </c>
      <c r="Y195">
        <v>1687</v>
      </c>
      <c r="Z195">
        <v>1495</v>
      </c>
      <c r="AA195">
        <v>1199</v>
      </c>
      <c r="AB195">
        <v>77</v>
      </c>
    </row>
    <row r="196" spans="1:28" ht="13.5">
      <c r="A196" s="4">
        <v>2015</v>
      </c>
      <c r="B196" s="4" t="s">
        <v>120</v>
      </c>
      <c r="C196" s="1">
        <v>74</v>
      </c>
      <c r="D196" s="1" t="s">
        <v>92</v>
      </c>
      <c r="E196" s="1">
        <v>210</v>
      </c>
      <c r="F196" s="1" t="s">
        <v>94</v>
      </c>
      <c r="G196" s="1">
        <v>2</v>
      </c>
      <c r="H196" s="2" t="s">
        <v>117</v>
      </c>
      <c r="I196">
        <v>34277</v>
      </c>
      <c r="J196">
        <v>1115</v>
      </c>
      <c r="K196">
        <v>1230</v>
      </c>
      <c r="L196">
        <v>1391</v>
      </c>
      <c r="M196">
        <v>1467</v>
      </c>
      <c r="N196">
        <v>1309</v>
      </c>
      <c r="O196">
        <v>1279</v>
      </c>
      <c r="P196">
        <v>1418</v>
      </c>
      <c r="Q196">
        <v>1689</v>
      </c>
      <c r="R196">
        <v>1765</v>
      </c>
      <c r="S196">
        <v>1935</v>
      </c>
      <c r="T196">
        <v>2005</v>
      </c>
      <c r="U196">
        <v>2296</v>
      </c>
      <c r="V196">
        <v>2651</v>
      </c>
      <c r="W196">
        <v>2720</v>
      </c>
      <c r="X196">
        <v>2273</v>
      </c>
      <c r="Y196">
        <v>2435</v>
      </c>
      <c r="Z196">
        <v>2313</v>
      </c>
      <c r="AA196">
        <v>2933</v>
      </c>
      <c r="AB196">
        <v>53</v>
      </c>
    </row>
    <row r="197" spans="1:28" ht="13.5">
      <c r="A197" s="4">
        <v>2015</v>
      </c>
      <c r="B197" s="4" t="s">
        <v>120</v>
      </c>
      <c r="C197" s="1">
        <v>74</v>
      </c>
      <c r="D197" s="1" t="s">
        <v>92</v>
      </c>
      <c r="E197" s="1">
        <v>211</v>
      </c>
      <c r="F197" s="1" t="s">
        <v>95</v>
      </c>
      <c r="G197" s="1">
        <v>0</v>
      </c>
      <c r="H197" s="2" t="s">
        <v>8</v>
      </c>
      <c r="I197">
        <v>48339</v>
      </c>
      <c r="J197">
        <v>2378</v>
      </c>
      <c r="K197">
        <v>2304</v>
      </c>
      <c r="L197">
        <v>2438</v>
      </c>
      <c r="M197">
        <v>2506</v>
      </c>
      <c r="N197">
        <v>2048</v>
      </c>
      <c r="O197">
        <v>2483</v>
      </c>
      <c r="P197">
        <v>2822</v>
      </c>
      <c r="Q197">
        <v>3093</v>
      </c>
      <c r="R197">
        <v>3352</v>
      </c>
      <c r="S197">
        <v>3121</v>
      </c>
      <c r="T197">
        <v>2834</v>
      </c>
      <c r="U197">
        <v>3101</v>
      </c>
      <c r="V197">
        <v>3319</v>
      </c>
      <c r="W197">
        <v>3636</v>
      </c>
      <c r="X197">
        <v>2636</v>
      </c>
      <c r="Y197">
        <v>2271</v>
      </c>
      <c r="Z197">
        <v>1902</v>
      </c>
      <c r="AA197">
        <v>2011</v>
      </c>
      <c r="AB197">
        <v>84</v>
      </c>
    </row>
    <row r="198" spans="1:28" ht="13.5">
      <c r="A198" s="4">
        <v>2015</v>
      </c>
      <c r="B198" s="4" t="s">
        <v>120</v>
      </c>
      <c r="C198" s="1">
        <v>74</v>
      </c>
      <c r="D198" s="1" t="s">
        <v>92</v>
      </c>
      <c r="E198" s="1">
        <v>211</v>
      </c>
      <c r="F198" s="1" t="s">
        <v>95</v>
      </c>
      <c r="G198" s="1">
        <v>1</v>
      </c>
      <c r="H198" s="2" t="s">
        <v>116</v>
      </c>
      <c r="I198">
        <v>23011</v>
      </c>
      <c r="J198">
        <v>1230</v>
      </c>
      <c r="K198">
        <v>1185</v>
      </c>
      <c r="L198">
        <v>1240</v>
      </c>
      <c r="M198">
        <v>1285</v>
      </c>
      <c r="N198">
        <v>979</v>
      </c>
      <c r="O198">
        <v>1218</v>
      </c>
      <c r="P198">
        <v>1425</v>
      </c>
      <c r="Q198">
        <v>1502</v>
      </c>
      <c r="R198">
        <v>1672</v>
      </c>
      <c r="S198">
        <v>1487</v>
      </c>
      <c r="T198">
        <v>1364</v>
      </c>
      <c r="U198">
        <v>1515</v>
      </c>
      <c r="V198">
        <v>1626</v>
      </c>
      <c r="W198">
        <v>1761</v>
      </c>
      <c r="X198">
        <v>1205</v>
      </c>
      <c r="Y198">
        <v>983</v>
      </c>
      <c r="Z198">
        <v>714</v>
      </c>
      <c r="AA198">
        <v>569</v>
      </c>
      <c r="AB198">
        <v>51</v>
      </c>
    </row>
    <row r="199" spans="1:28" ht="13.5">
      <c r="A199" s="4">
        <v>2015</v>
      </c>
      <c r="B199" s="4" t="s">
        <v>120</v>
      </c>
      <c r="C199" s="1">
        <v>74</v>
      </c>
      <c r="D199" s="1" t="s">
        <v>92</v>
      </c>
      <c r="E199" s="1">
        <v>211</v>
      </c>
      <c r="F199" s="1" t="s">
        <v>95</v>
      </c>
      <c r="G199" s="1">
        <v>2</v>
      </c>
      <c r="H199" s="2" t="s">
        <v>117</v>
      </c>
      <c r="I199">
        <v>25328</v>
      </c>
      <c r="J199">
        <v>1148</v>
      </c>
      <c r="K199">
        <v>1119</v>
      </c>
      <c r="L199">
        <v>1198</v>
      </c>
      <c r="M199">
        <v>1221</v>
      </c>
      <c r="N199">
        <v>1069</v>
      </c>
      <c r="O199">
        <v>1265</v>
      </c>
      <c r="P199">
        <v>1397</v>
      </c>
      <c r="Q199">
        <v>1591</v>
      </c>
      <c r="R199">
        <v>1680</v>
      </c>
      <c r="S199">
        <v>1634</v>
      </c>
      <c r="T199">
        <v>1470</v>
      </c>
      <c r="U199">
        <v>1586</v>
      </c>
      <c r="V199">
        <v>1693</v>
      </c>
      <c r="W199">
        <v>1875</v>
      </c>
      <c r="X199">
        <v>1431</v>
      </c>
      <c r="Y199">
        <v>1288</v>
      </c>
      <c r="Z199">
        <v>1188</v>
      </c>
      <c r="AA199">
        <v>1442</v>
      </c>
      <c r="AB199">
        <v>33</v>
      </c>
    </row>
    <row r="200" spans="1:28" ht="13.5">
      <c r="A200" s="4">
        <v>2015</v>
      </c>
      <c r="B200" s="4" t="s">
        <v>120</v>
      </c>
      <c r="C200" s="1">
        <v>74</v>
      </c>
      <c r="D200" s="1" t="s">
        <v>92</v>
      </c>
      <c r="E200" s="1">
        <v>212</v>
      </c>
      <c r="F200" s="1" t="s">
        <v>96</v>
      </c>
      <c r="G200" s="1">
        <v>0</v>
      </c>
      <c r="H200" s="2" t="s">
        <v>8</v>
      </c>
      <c r="I200">
        <v>34838</v>
      </c>
      <c r="J200">
        <v>1006</v>
      </c>
      <c r="K200">
        <v>1211</v>
      </c>
      <c r="L200">
        <v>1451</v>
      </c>
      <c r="M200">
        <v>1781</v>
      </c>
      <c r="N200">
        <v>1748</v>
      </c>
      <c r="O200">
        <v>1413</v>
      </c>
      <c r="P200">
        <v>1534</v>
      </c>
      <c r="Q200">
        <v>1712</v>
      </c>
      <c r="R200">
        <v>2042</v>
      </c>
      <c r="S200">
        <v>2238</v>
      </c>
      <c r="T200">
        <v>2170</v>
      </c>
      <c r="U200">
        <v>2213</v>
      </c>
      <c r="V200">
        <v>2728</v>
      </c>
      <c r="W200">
        <v>2940</v>
      </c>
      <c r="X200">
        <v>2580</v>
      </c>
      <c r="Y200">
        <v>2267</v>
      </c>
      <c r="Z200">
        <v>1877</v>
      </c>
      <c r="AA200">
        <v>1792</v>
      </c>
      <c r="AB200">
        <v>135</v>
      </c>
    </row>
    <row r="201" spans="1:28" ht="13.5">
      <c r="A201" s="4">
        <v>2015</v>
      </c>
      <c r="B201" s="4" t="s">
        <v>120</v>
      </c>
      <c r="C201" s="1">
        <v>74</v>
      </c>
      <c r="D201" s="1" t="s">
        <v>92</v>
      </c>
      <c r="E201" s="1">
        <v>212</v>
      </c>
      <c r="F201" s="1" t="s">
        <v>96</v>
      </c>
      <c r="G201" s="1">
        <v>1</v>
      </c>
      <c r="H201" s="2" t="s">
        <v>116</v>
      </c>
      <c r="I201">
        <v>16389</v>
      </c>
      <c r="J201">
        <v>511</v>
      </c>
      <c r="K201">
        <v>598</v>
      </c>
      <c r="L201">
        <v>750</v>
      </c>
      <c r="M201">
        <v>904</v>
      </c>
      <c r="N201">
        <v>797</v>
      </c>
      <c r="O201">
        <v>673</v>
      </c>
      <c r="P201">
        <v>768</v>
      </c>
      <c r="Q201">
        <v>864</v>
      </c>
      <c r="R201">
        <v>964</v>
      </c>
      <c r="S201">
        <v>1112</v>
      </c>
      <c r="T201">
        <v>1083</v>
      </c>
      <c r="U201">
        <v>1095</v>
      </c>
      <c r="V201">
        <v>1335</v>
      </c>
      <c r="W201">
        <v>1396</v>
      </c>
      <c r="X201">
        <v>1141</v>
      </c>
      <c r="Y201">
        <v>1000</v>
      </c>
      <c r="Z201">
        <v>789</v>
      </c>
      <c r="AA201">
        <v>551</v>
      </c>
      <c r="AB201">
        <v>58</v>
      </c>
    </row>
    <row r="202" spans="1:28" ht="13.5">
      <c r="A202" s="4">
        <v>2015</v>
      </c>
      <c r="B202" s="4" t="s">
        <v>120</v>
      </c>
      <c r="C202" s="1">
        <v>74</v>
      </c>
      <c r="D202" s="1" t="s">
        <v>92</v>
      </c>
      <c r="E202" s="1">
        <v>212</v>
      </c>
      <c r="F202" s="1" t="s">
        <v>96</v>
      </c>
      <c r="G202" s="1">
        <v>2</v>
      </c>
      <c r="H202" s="2" t="s">
        <v>117</v>
      </c>
      <c r="I202">
        <v>18449</v>
      </c>
      <c r="J202">
        <v>495</v>
      </c>
      <c r="K202">
        <v>613</v>
      </c>
      <c r="L202">
        <v>701</v>
      </c>
      <c r="M202">
        <v>877</v>
      </c>
      <c r="N202">
        <v>951</v>
      </c>
      <c r="O202">
        <v>740</v>
      </c>
      <c r="P202">
        <v>766</v>
      </c>
      <c r="Q202">
        <v>848</v>
      </c>
      <c r="R202">
        <v>1078</v>
      </c>
      <c r="S202">
        <v>1126</v>
      </c>
      <c r="T202">
        <v>1087</v>
      </c>
      <c r="U202">
        <v>1118</v>
      </c>
      <c r="V202">
        <v>1393</v>
      </c>
      <c r="W202">
        <v>1544</v>
      </c>
      <c r="X202">
        <v>1439</v>
      </c>
      <c r="Y202">
        <v>1267</v>
      </c>
      <c r="Z202">
        <v>1088</v>
      </c>
      <c r="AA202">
        <v>1241</v>
      </c>
      <c r="AB202">
        <v>77</v>
      </c>
    </row>
    <row r="203" spans="1:28" ht="13.5">
      <c r="A203" s="4">
        <v>2015</v>
      </c>
      <c r="B203" s="4" t="s">
        <v>120</v>
      </c>
      <c r="C203" s="1">
        <v>74</v>
      </c>
      <c r="D203" s="1" t="s">
        <v>92</v>
      </c>
      <c r="E203" s="1">
        <v>229</v>
      </c>
      <c r="F203" s="1" t="s">
        <v>97</v>
      </c>
      <c r="G203" s="1">
        <v>0</v>
      </c>
      <c r="H203" s="2" t="s">
        <v>8</v>
      </c>
      <c r="I203">
        <v>38139</v>
      </c>
      <c r="J203">
        <v>1198</v>
      </c>
      <c r="K203">
        <v>1458</v>
      </c>
      <c r="L203">
        <v>1680</v>
      </c>
      <c r="M203">
        <v>1621</v>
      </c>
      <c r="N203">
        <v>1318</v>
      </c>
      <c r="O203">
        <v>1402</v>
      </c>
      <c r="P203">
        <v>1691</v>
      </c>
      <c r="Q203">
        <v>1985</v>
      </c>
      <c r="R203">
        <v>2074</v>
      </c>
      <c r="S203">
        <v>1989</v>
      </c>
      <c r="T203">
        <v>2238</v>
      </c>
      <c r="U203">
        <v>2720</v>
      </c>
      <c r="V203">
        <v>3465</v>
      </c>
      <c r="W203">
        <v>3472</v>
      </c>
      <c r="X203">
        <v>2573</v>
      </c>
      <c r="Y203">
        <v>2507</v>
      </c>
      <c r="Z203">
        <v>2206</v>
      </c>
      <c r="AA203">
        <v>2512</v>
      </c>
      <c r="AB203">
        <v>30</v>
      </c>
    </row>
    <row r="204" spans="1:28" ht="13.5">
      <c r="A204" s="4">
        <v>2015</v>
      </c>
      <c r="B204" s="4" t="s">
        <v>120</v>
      </c>
      <c r="C204" s="1">
        <v>74</v>
      </c>
      <c r="D204" s="1" t="s">
        <v>92</v>
      </c>
      <c r="E204" s="1">
        <v>229</v>
      </c>
      <c r="F204" s="1" t="s">
        <v>97</v>
      </c>
      <c r="G204" s="1">
        <v>1</v>
      </c>
      <c r="H204" s="2" t="s">
        <v>116</v>
      </c>
      <c r="I204">
        <v>17763</v>
      </c>
      <c r="J204">
        <v>579</v>
      </c>
      <c r="K204">
        <v>714</v>
      </c>
      <c r="L204">
        <v>848</v>
      </c>
      <c r="M204">
        <v>835</v>
      </c>
      <c r="N204">
        <v>643</v>
      </c>
      <c r="O204">
        <v>702</v>
      </c>
      <c r="P204">
        <v>853</v>
      </c>
      <c r="Q204">
        <v>965</v>
      </c>
      <c r="R204">
        <v>1033</v>
      </c>
      <c r="S204">
        <v>956</v>
      </c>
      <c r="T204">
        <v>1072</v>
      </c>
      <c r="U204">
        <v>1314</v>
      </c>
      <c r="V204">
        <v>1673</v>
      </c>
      <c r="W204">
        <v>1723</v>
      </c>
      <c r="X204">
        <v>1177</v>
      </c>
      <c r="Y204">
        <v>1068</v>
      </c>
      <c r="Z204">
        <v>859</v>
      </c>
      <c r="AA204">
        <v>730</v>
      </c>
      <c r="AB204">
        <v>19</v>
      </c>
    </row>
    <row r="205" spans="1:28" ht="13.5">
      <c r="A205" s="4">
        <v>2015</v>
      </c>
      <c r="B205" s="4" t="s">
        <v>120</v>
      </c>
      <c r="C205" s="1">
        <v>74</v>
      </c>
      <c r="D205" s="1" t="s">
        <v>92</v>
      </c>
      <c r="E205" s="1">
        <v>229</v>
      </c>
      <c r="F205" s="1" t="s">
        <v>97</v>
      </c>
      <c r="G205" s="1">
        <v>2</v>
      </c>
      <c r="H205" s="2" t="s">
        <v>117</v>
      </c>
      <c r="I205">
        <v>20376</v>
      </c>
      <c r="J205">
        <v>619</v>
      </c>
      <c r="K205">
        <v>744</v>
      </c>
      <c r="L205">
        <v>832</v>
      </c>
      <c r="M205">
        <v>786</v>
      </c>
      <c r="N205">
        <v>675</v>
      </c>
      <c r="O205">
        <v>700</v>
      </c>
      <c r="P205">
        <v>838</v>
      </c>
      <c r="Q205">
        <v>1020</v>
      </c>
      <c r="R205">
        <v>1041</v>
      </c>
      <c r="S205">
        <v>1033</v>
      </c>
      <c r="T205">
        <v>1166</v>
      </c>
      <c r="U205">
        <v>1406</v>
      </c>
      <c r="V205">
        <v>1792</v>
      </c>
      <c r="W205">
        <v>1749</v>
      </c>
      <c r="X205">
        <v>1396</v>
      </c>
      <c r="Y205">
        <v>1439</v>
      </c>
      <c r="Z205">
        <v>1347</v>
      </c>
      <c r="AA205">
        <v>1782</v>
      </c>
      <c r="AB205">
        <v>11</v>
      </c>
    </row>
    <row r="206" spans="1:28" ht="13.5">
      <c r="A206" s="4">
        <v>2015</v>
      </c>
      <c r="B206" s="4" t="s">
        <v>120</v>
      </c>
      <c r="C206" s="1">
        <v>74</v>
      </c>
      <c r="D206" s="1" t="s">
        <v>92</v>
      </c>
      <c r="E206" s="1">
        <v>522</v>
      </c>
      <c r="F206" s="1" t="s">
        <v>98</v>
      </c>
      <c r="G206" s="1">
        <v>0</v>
      </c>
      <c r="H206" s="2" t="s">
        <v>8</v>
      </c>
      <c r="I206">
        <v>14176</v>
      </c>
      <c r="J206">
        <v>732</v>
      </c>
      <c r="K206">
        <v>777</v>
      </c>
      <c r="L206">
        <v>744</v>
      </c>
      <c r="M206">
        <v>718</v>
      </c>
      <c r="N206">
        <v>584</v>
      </c>
      <c r="O206">
        <v>605</v>
      </c>
      <c r="P206">
        <v>783</v>
      </c>
      <c r="Q206">
        <v>994</v>
      </c>
      <c r="R206">
        <v>1018</v>
      </c>
      <c r="S206">
        <v>819</v>
      </c>
      <c r="T206">
        <v>823</v>
      </c>
      <c r="U206">
        <v>878</v>
      </c>
      <c r="V206">
        <v>1035</v>
      </c>
      <c r="W206">
        <v>1114</v>
      </c>
      <c r="X206">
        <v>796</v>
      </c>
      <c r="Y206">
        <v>672</v>
      </c>
      <c r="Z206">
        <v>523</v>
      </c>
      <c r="AA206">
        <v>546</v>
      </c>
      <c r="AB206">
        <v>15</v>
      </c>
    </row>
    <row r="207" spans="1:28" ht="13.5">
      <c r="A207" s="4">
        <v>2015</v>
      </c>
      <c r="B207" s="4" t="s">
        <v>120</v>
      </c>
      <c r="C207" s="1">
        <v>74</v>
      </c>
      <c r="D207" s="1" t="s">
        <v>92</v>
      </c>
      <c r="E207" s="1">
        <v>522</v>
      </c>
      <c r="F207" s="1" t="s">
        <v>98</v>
      </c>
      <c r="G207" s="1">
        <v>1</v>
      </c>
      <c r="H207" s="2" t="s">
        <v>116</v>
      </c>
      <c r="I207">
        <v>6714</v>
      </c>
      <c r="J207">
        <v>367</v>
      </c>
      <c r="K207">
        <v>411</v>
      </c>
      <c r="L207">
        <v>388</v>
      </c>
      <c r="M207">
        <v>356</v>
      </c>
      <c r="N207">
        <v>260</v>
      </c>
      <c r="O207">
        <v>279</v>
      </c>
      <c r="P207">
        <v>364</v>
      </c>
      <c r="Q207">
        <v>516</v>
      </c>
      <c r="R207">
        <v>503</v>
      </c>
      <c r="S207">
        <v>409</v>
      </c>
      <c r="T207">
        <v>408</v>
      </c>
      <c r="U207">
        <v>421</v>
      </c>
      <c r="V207">
        <v>498</v>
      </c>
      <c r="W207">
        <v>543</v>
      </c>
      <c r="X207">
        <v>365</v>
      </c>
      <c r="Y207">
        <v>280</v>
      </c>
      <c r="Z207">
        <v>197</v>
      </c>
      <c r="AA207">
        <v>138</v>
      </c>
      <c r="AB207">
        <v>11</v>
      </c>
    </row>
    <row r="208" spans="1:28" ht="13.5">
      <c r="A208" s="4">
        <v>2015</v>
      </c>
      <c r="B208" s="4" t="s">
        <v>120</v>
      </c>
      <c r="C208" s="1">
        <v>74</v>
      </c>
      <c r="D208" s="1" t="s">
        <v>92</v>
      </c>
      <c r="E208" s="1">
        <v>522</v>
      </c>
      <c r="F208" s="1" t="s">
        <v>98</v>
      </c>
      <c r="G208" s="1">
        <v>2</v>
      </c>
      <c r="H208" s="2" t="s">
        <v>117</v>
      </c>
      <c r="I208">
        <v>7462</v>
      </c>
      <c r="J208">
        <v>365</v>
      </c>
      <c r="K208">
        <v>366</v>
      </c>
      <c r="L208">
        <v>356</v>
      </c>
      <c r="M208">
        <v>362</v>
      </c>
      <c r="N208">
        <v>324</v>
      </c>
      <c r="O208">
        <v>326</v>
      </c>
      <c r="P208">
        <v>419</v>
      </c>
      <c r="Q208">
        <v>478</v>
      </c>
      <c r="R208">
        <v>515</v>
      </c>
      <c r="S208">
        <v>410</v>
      </c>
      <c r="T208">
        <v>415</v>
      </c>
      <c r="U208">
        <v>457</v>
      </c>
      <c r="V208">
        <v>537</v>
      </c>
      <c r="W208">
        <v>571</v>
      </c>
      <c r="X208">
        <v>431</v>
      </c>
      <c r="Y208">
        <v>392</v>
      </c>
      <c r="Z208">
        <v>326</v>
      </c>
      <c r="AA208">
        <v>408</v>
      </c>
      <c r="AB208">
        <v>4</v>
      </c>
    </row>
    <row r="209" spans="1:28" ht="13.5">
      <c r="A209" s="4">
        <v>2015</v>
      </c>
      <c r="B209" s="4" t="s">
        <v>120</v>
      </c>
      <c r="C209" s="1">
        <v>74</v>
      </c>
      <c r="D209" s="1" t="s">
        <v>92</v>
      </c>
      <c r="E209" s="1">
        <v>544</v>
      </c>
      <c r="F209" s="1" t="s">
        <v>99</v>
      </c>
      <c r="G209" s="1">
        <v>0</v>
      </c>
      <c r="H209" s="2" t="s">
        <v>8</v>
      </c>
      <c r="I209">
        <v>20183</v>
      </c>
      <c r="J209">
        <v>960</v>
      </c>
      <c r="K209">
        <v>969</v>
      </c>
      <c r="L209">
        <v>971</v>
      </c>
      <c r="M209">
        <v>1017</v>
      </c>
      <c r="N209">
        <v>957</v>
      </c>
      <c r="O209">
        <v>1017</v>
      </c>
      <c r="P209">
        <v>1162</v>
      </c>
      <c r="Q209">
        <v>1259</v>
      </c>
      <c r="R209">
        <v>1306</v>
      </c>
      <c r="S209">
        <v>1221</v>
      </c>
      <c r="T209">
        <v>1126</v>
      </c>
      <c r="U209">
        <v>1278</v>
      </c>
      <c r="V209">
        <v>1380</v>
      </c>
      <c r="W209">
        <v>1498</v>
      </c>
      <c r="X209">
        <v>1178</v>
      </c>
      <c r="Y209">
        <v>951</v>
      </c>
      <c r="Z209">
        <v>837</v>
      </c>
      <c r="AA209">
        <v>979</v>
      </c>
      <c r="AB209">
        <v>117</v>
      </c>
    </row>
    <row r="210" spans="1:28" ht="13.5">
      <c r="A210" s="4">
        <v>2015</v>
      </c>
      <c r="B210" s="4" t="s">
        <v>120</v>
      </c>
      <c r="C210" s="1">
        <v>74</v>
      </c>
      <c r="D210" s="1" t="s">
        <v>92</v>
      </c>
      <c r="E210" s="1">
        <v>544</v>
      </c>
      <c r="F210" s="1" t="s">
        <v>99</v>
      </c>
      <c r="G210" s="1">
        <v>1</v>
      </c>
      <c r="H210" s="2" t="s">
        <v>116</v>
      </c>
      <c r="I210">
        <v>9672</v>
      </c>
      <c r="J210">
        <v>476</v>
      </c>
      <c r="K210">
        <v>503</v>
      </c>
      <c r="L210">
        <v>491</v>
      </c>
      <c r="M210">
        <v>518</v>
      </c>
      <c r="N210">
        <v>465</v>
      </c>
      <c r="O210">
        <v>493</v>
      </c>
      <c r="P210">
        <v>592</v>
      </c>
      <c r="Q210">
        <v>648</v>
      </c>
      <c r="R210">
        <v>685</v>
      </c>
      <c r="S210">
        <v>598</v>
      </c>
      <c r="T210">
        <v>555</v>
      </c>
      <c r="U210">
        <v>634</v>
      </c>
      <c r="V210">
        <v>674</v>
      </c>
      <c r="W210">
        <v>730</v>
      </c>
      <c r="X210">
        <v>585</v>
      </c>
      <c r="Y210">
        <v>390</v>
      </c>
      <c r="Z210">
        <v>303</v>
      </c>
      <c r="AA210">
        <v>256</v>
      </c>
      <c r="AB210">
        <v>76</v>
      </c>
    </row>
    <row r="211" spans="1:28" ht="13.5">
      <c r="A211" s="4">
        <v>2015</v>
      </c>
      <c r="B211" s="4" t="s">
        <v>120</v>
      </c>
      <c r="C211" s="1">
        <v>74</v>
      </c>
      <c r="D211" s="1" t="s">
        <v>92</v>
      </c>
      <c r="E211" s="1">
        <v>544</v>
      </c>
      <c r="F211" s="1" t="s">
        <v>99</v>
      </c>
      <c r="G211" s="1">
        <v>2</v>
      </c>
      <c r="H211" s="2" t="s">
        <v>117</v>
      </c>
      <c r="I211">
        <v>10511</v>
      </c>
      <c r="J211">
        <v>484</v>
      </c>
      <c r="K211">
        <v>466</v>
      </c>
      <c r="L211">
        <v>480</v>
      </c>
      <c r="M211">
        <v>499</v>
      </c>
      <c r="N211">
        <v>492</v>
      </c>
      <c r="O211">
        <v>524</v>
      </c>
      <c r="P211">
        <v>570</v>
      </c>
      <c r="Q211">
        <v>611</v>
      </c>
      <c r="R211">
        <v>621</v>
      </c>
      <c r="S211">
        <v>623</v>
      </c>
      <c r="T211">
        <v>571</v>
      </c>
      <c r="U211">
        <v>644</v>
      </c>
      <c r="V211">
        <v>706</v>
      </c>
      <c r="W211">
        <v>768</v>
      </c>
      <c r="X211">
        <v>593</v>
      </c>
      <c r="Y211">
        <v>561</v>
      </c>
      <c r="Z211">
        <v>534</v>
      </c>
      <c r="AA211">
        <v>723</v>
      </c>
      <c r="AB211">
        <v>41</v>
      </c>
    </row>
    <row r="212" spans="1:28" ht="13.5">
      <c r="A212" s="4">
        <v>2015</v>
      </c>
      <c r="B212" s="4" t="s">
        <v>120</v>
      </c>
      <c r="C212" s="2">
        <v>75</v>
      </c>
      <c r="D212" s="2" t="s">
        <v>100</v>
      </c>
      <c r="E212" s="2">
        <v>0</v>
      </c>
      <c r="F212" s="2" t="s">
        <v>100</v>
      </c>
      <c r="G212" s="2">
        <v>0</v>
      </c>
      <c r="H212" s="2" t="s">
        <v>8</v>
      </c>
      <c r="I212" s="3">
        <f>SUM(I215,I218,I221,I224,I227,I230,I233)</f>
        <v>184404</v>
      </c>
      <c r="J212" s="3">
        <f aca="true" t="shared" si="17" ref="J212:AB214">SUM(J215,J218,J221,J224,J227,J230,J233)</f>
        <v>7648</v>
      </c>
      <c r="K212" s="3">
        <f t="shared" si="17"/>
        <v>7952</v>
      </c>
      <c r="L212" s="3">
        <f t="shared" si="17"/>
        <v>8512</v>
      </c>
      <c r="M212" s="3">
        <f t="shared" si="17"/>
        <v>8560</v>
      </c>
      <c r="N212" s="3">
        <f t="shared" si="17"/>
        <v>7076</v>
      </c>
      <c r="O212" s="3">
        <f t="shared" si="17"/>
        <v>8318</v>
      </c>
      <c r="P212" s="3">
        <f t="shared" si="17"/>
        <v>9814</v>
      </c>
      <c r="Q212" s="3">
        <f t="shared" si="17"/>
        <v>10811</v>
      </c>
      <c r="R212" s="3">
        <f t="shared" si="17"/>
        <v>12678</v>
      </c>
      <c r="S212" s="3">
        <f t="shared" si="17"/>
        <v>10740</v>
      </c>
      <c r="T212" s="3">
        <f t="shared" si="17"/>
        <v>10248</v>
      </c>
      <c r="U212" s="3">
        <f t="shared" si="17"/>
        <v>11569</v>
      </c>
      <c r="V212" s="3">
        <f t="shared" si="17"/>
        <v>14048</v>
      </c>
      <c r="W212" s="3">
        <f t="shared" si="17"/>
        <v>15693</v>
      </c>
      <c r="X212" s="3">
        <f t="shared" si="17"/>
        <v>12293</v>
      </c>
      <c r="Y212" s="3">
        <f t="shared" si="17"/>
        <v>10304</v>
      </c>
      <c r="Z212" s="3">
        <f t="shared" si="17"/>
        <v>8404</v>
      </c>
      <c r="AA212" s="3">
        <f t="shared" si="17"/>
        <v>8734</v>
      </c>
      <c r="AB212" s="3">
        <f t="shared" si="17"/>
        <v>1002</v>
      </c>
    </row>
    <row r="213" spans="1:28" ht="13.5">
      <c r="A213" s="4">
        <v>2015</v>
      </c>
      <c r="B213" s="4" t="s">
        <v>120</v>
      </c>
      <c r="C213" s="2">
        <v>75</v>
      </c>
      <c r="D213" s="2" t="s">
        <v>100</v>
      </c>
      <c r="E213" s="2">
        <v>0</v>
      </c>
      <c r="F213" s="2" t="s">
        <v>100</v>
      </c>
      <c r="G213" s="2">
        <v>1</v>
      </c>
      <c r="H213" s="2" t="s">
        <v>116</v>
      </c>
      <c r="I213" s="3">
        <f aca="true" t="shared" si="18" ref="I213:X214">SUM(I216,I219,I222,I225,I228,I231,I234)</f>
        <v>88123</v>
      </c>
      <c r="J213" s="3">
        <f t="shared" si="18"/>
        <v>3932</v>
      </c>
      <c r="K213" s="3">
        <f t="shared" si="18"/>
        <v>4103</v>
      </c>
      <c r="L213" s="3">
        <f t="shared" si="18"/>
        <v>4301</v>
      </c>
      <c r="M213" s="3">
        <f t="shared" si="18"/>
        <v>4372</v>
      </c>
      <c r="N213" s="3">
        <f t="shared" si="18"/>
        <v>3670</v>
      </c>
      <c r="O213" s="3">
        <f t="shared" si="18"/>
        <v>4306</v>
      </c>
      <c r="P213" s="3">
        <f t="shared" si="18"/>
        <v>5140</v>
      </c>
      <c r="Q213" s="3">
        <f t="shared" si="18"/>
        <v>5470</v>
      </c>
      <c r="R213" s="3">
        <f t="shared" si="18"/>
        <v>6415</v>
      </c>
      <c r="S213" s="3">
        <f t="shared" si="18"/>
        <v>5275</v>
      </c>
      <c r="T213" s="3">
        <f t="shared" si="18"/>
        <v>4942</v>
      </c>
      <c r="U213" s="3">
        <f t="shared" si="18"/>
        <v>5621</v>
      </c>
      <c r="V213" s="3">
        <f t="shared" si="18"/>
        <v>6828</v>
      </c>
      <c r="W213" s="3">
        <f t="shared" si="18"/>
        <v>7499</v>
      </c>
      <c r="X213" s="3">
        <f t="shared" si="18"/>
        <v>5553</v>
      </c>
      <c r="Y213" s="3">
        <f t="shared" si="17"/>
        <v>4420</v>
      </c>
      <c r="Z213" s="3">
        <f t="shared" si="17"/>
        <v>3165</v>
      </c>
      <c r="AA213" s="3">
        <f t="shared" si="17"/>
        <v>2356</v>
      </c>
      <c r="AB213" s="3">
        <f t="shared" si="17"/>
        <v>755</v>
      </c>
    </row>
    <row r="214" spans="1:28" ht="13.5">
      <c r="A214" s="4">
        <v>2015</v>
      </c>
      <c r="B214" s="4" t="s">
        <v>120</v>
      </c>
      <c r="C214" s="2">
        <v>75</v>
      </c>
      <c r="D214" s="2" t="s">
        <v>100</v>
      </c>
      <c r="E214" s="2">
        <v>0</v>
      </c>
      <c r="F214" s="2" t="s">
        <v>100</v>
      </c>
      <c r="G214" s="2">
        <v>2</v>
      </c>
      <c r="H214" s="2" t="s">
        <v>117</v>
      </c>
      <c r="I214" s="3">
        <f t="shared" si="18"/>
        <v>96281</v>
      </c>
      <c r="J214" s="3">
        <f t="shared" si="17"/>
        <v>3716</v>
      </c>
      <c r="K214" s="3">
        <f t="shared" si="17"/>
        <v>3849</v>
      </c>
      <c r="L214" s="3">
        <f t="shared" si="17"/>
        <v>4211</v>
      </c>
      <c r="M214" s="3">
        <f t="shared" si="17"/>
        <v>4188</v>
      </c>
      <c r="N214" s="3">
        <f t="shared" si="17"/>
        <v>3406</v>
      </c>
      <c r="O214" s="3">
        <f t="shared" si="17"/>
        <v>4012</v>
      </c>
      <c r="P214" s="3">
        <f t="shared" si="17"/>
        <v>4674</v>
      </c>
      <c r="Q214" s="3">
        <f t="shared" si="17"/>
        <v>5341</v>
      </c>
      <c r="R214" s="3">
        <f t="shared" si="17"/>
        <v>6263</v>
      </c>
      <c r="S214" s="3">
        <f t="shared" si="17"/>
        <v>5465</v>
      </c>
      <c r="T214" s="3">
        <f t="shared" si="17"/>
        <v>5306</v>
      </c>
      <c r="U214" s="3">
        <f t="shared" si="17"/>
        <v>5948</v>
      </c>
      <c r="V214" s="3">
        <f t="shared" si="17"/>
        <v>7220</v>
      </c>
      <c r="W214" s="3">
        <f t="shared" si="17"/>
        <v>8194</v>
      </c>
      <c r="X214" s="3">
        <f t="shared" si="17"/>
        <v>6740</v>
      </c>
      <c r="Y214" s="3">
        <f t="shared" si="17"/>
        <v>5884</v>
      </c>
      <c r="Z214" s="3">
        <f t="shared" si="17"/>
        <v>5239</v>
      </c>
      <c r="AA214" s="3">
        <f t="shared" si="17"/>
        <v>6378</v>
      </c>
      <c r="AB214" s="3">
        <f t="shared" si="17"/>
        <v>247</v>
      </c>
    </row>
    <row r="215" spans="1:28" ht="13.5">
      <c r="A215" s="4">
        <v>2015</v>
      </c>
      <c r="B215" s="4" t="s">
        <v>120</v>
      </c>
      <c r="C215" s="1">
        <v>75</v>
      </c>
      <c r="D215" s="1" t="s">
        <v>100</v>
      </c>
      <c r="E215" s="1">
        <v>213</v>
      </c>
      <c r="F215" s="1" t="s">
        <v>101</v>
      </c>
      <c r="G215" s="1">
        <v>0</v>
      </c>
      <c r="H215" s="2" t="s">
        <v>8</v>
      </c>
      <c r="I215">
        <v>70586</v>
      </c>
      <c r="J215">
        <v>3069</v>
      </c>
      <c r="K215">
        <v>3162</v>
      </c>
      <c r="L215">
        <v>3361</v>
      </c>
      <c r="M215">
        <v>3453</v>
      </c>
      <c r="N215">
        <v>2716</v>
      </c>
      <c r="O215">
        <v>3255</v>
      </c>
      <c r="P215">
        <v>3997</v>
      </c>
      <c r="Q215">
        <v>4327</v>
      </c>
      <c r="R215">
        <v>5063</v>
      </c>
      <c r="S215">
        <v>4308</v>
      </c>
      <c r="T215">
        <v>4171</v>
      </c>
      <c r="U215">
        <v>4432</v>
      </c>
      <c r="V215">
        <v>5337</v>
      </c>
      <c r="W215">
        <v>5946</v>
      </c>
      <c r="X215">
        <v>4582</v>
      </c>
      <c r="Y215">
        <v>3563</v>
      </c>
      <c r="Z215">
        <v>2858</v>
      </c>
      <c r="AA215">
        <v>2821</v>
      </c>
      <c r="AB215">
        <v>165</v>
      </c>
    </row>
    <row r="216" spans="1:28" ht="13.5">
      <c r="A216" s="4">
        <v>2015</v>
      </c>
      <c r="B216" s="4" t="s">
        <v>120</v>
      </c>
      <c r="C216" s="1">
        <v>75</v>
      </c>
      <c r="D216" s="1" t="s">
        <v>100</v>
      </c>
      <c r="E216" s="1">
        <v>213</v>
      </c>
      <c r="F216" s="1" t="s">
        <v>101</v>
      </c>
      <c r="G216" s="1">
        <v>1</v>
      </c>
      <c r="H216" s="2" t="s">
        <v>116</v>
      </c>
      <c r="I216">
        <v>33506</v>
      </c>
      <c r="J216">
        <v>1617</v>
      </c>
      <c r="K216">
        <v>1615</v>
      </c>
      <c r="L216">
        <v>1696</v>
      </c>
      <c r="M216">
        <v>1738</v>
      </c>
      <c r="N216">
        <v>1339</v>
      </c>
      <c r="O216">
        <v>1629</v>
      </c>
      <c r="P216">
        <v>2050</v>
      </c>
      <c r="Q216">
        <v>2178</v>
      </c>
      <c r="R216">
        <v>2529</v>
      </c>
      <c r="S216">
        <v>2105</v>
      </c>
      <c r="T216">
        <v>1950</v>
      </c>
      <c r="U216">
        <v>2154</v>
      </c>
      <c r="V216">
        <v>2579</v>
      </c>
      <c r="W216">
        <v>2777</v>
      </c>
      <c r="X216">
        <v>2075</v>
      </c>
      <c r="Y216">
        <v>1542</v>
      </c>
      <c r="Z216">
        <v>1058</v>
      </c>
      <c r="AA216">
        <v>765</v>
      </c>
      <c r="AB216">
        <v>110</v>
      </c>
    </row>
    <row r="217" spans="1:28" ht="13.5">
      <c r="A217" s="4">
        <v>2015</v>
      </c>
      <c r="B217" s="4" t="s">
        <v>120</v>
      </c>
      <c r="C217" s="1">
        <v>75</v>
      </c>
      <c r="D217" s="1" t="s">
        <v>100</v>
      </c>
      <c r="E217" s="1">
        <v>213</v>
      </c>
      <c r="F217" s="1" t="s">
        <v>101</v>
      </c>
      <c r="G217" s="1">
        <v>2</v>
      </c>
      <c r="H217" s="2" t="s">
        <v>117</v>
      </c>
      <c r="I217">
        <v>37080</v>
      </c>
      <c r="J217">
        <v>1452</v>
      </c>
      <c r="K217">
        <v>1547</v>
      </c>
      <c r="L217">
        <v>1665</v>
      </c>
      <c r="M217">
        <v>1715</v>
      </c>
      <c r="N217">
        <v>1377</v>
      </c>
      <c r="O217">
        <v>1626</v>
      </c>
      <c r="P217">
        <v>1947</v>
      </c>
      <c r="Q217">
        <v>2149</v>
      </c>
      <c r="R217">
        <v>2534</v>
      </c>
      <c r="S217">
        <v>2203</v>
      </c>
      <c r="T217">
        <v>2221</v>
      </c>
      <c r="U217">
        <v>2278</v>
      </c>
      <c r="V217">
        <v>2758</v>
      </c>
      <c r="W217">
        <v>3169</v>
      </c>
      <c r="X217">
        <v>2507</v>
      </c>
      <c r="Y217">
        <v>2021</v>
      </c>
      <c r="Z217">
        <v>1800</v>
      </c>
      <c r="AA217">
        <v>2056</v>
      </c>
      <c r="AB217">
        <v>55</v>
      </c>
    </row>
    <row r="218" spans="1:28" ht="13.5">
      <c r="A218" s="4">
        <v>2015</v>
      </c>
      <c r="B218" s="4" t="s">
        <v>120</v>
      </c>
      <c r="C218" s="1">
        <v>75</v>
      </c>
      <c r="D218" s="1" t="s">
        <v>100</v>
      </c>
      <c r="E218" s="1">
        <v>214</v>
      </c>
      <c r="F218" s="1" t="s">
        <v>102</v>
      </c>
      <c r="G218" s="1">
        <v>0</v>
      </c>
      <c r="H218" s="2" t="s">
        <v>8</v>
      </c>
      <c r="I218">
        <v>25940</v>
      </c>
      <c r="J218">
        <v>957</v>
      </c>
      <c r="K218">
        <v>1000</v>
      </c>
      <c r="L218">
        <v>1130</v>
      </c>
      <c r="M218">
        <v>1091</v>
      </c>
      <c r="N218">
        <v>822</v>
      </c>
      <c r="O218">
        <v>976</v>
      </c>
      <c r="P218">
        <v>1148</v>
      </c>
      <c r="Q218">
        <v>1427</v>
      </c>
      <c r="R218">
        <v>1657</v>
      </c>
      <c r="S218">
        <v>1399</v>
      </c>
      <c r="T218">
        <v>1417</v>
      </c>
      <c r="U218">
        <v>1616</v>
      </c>
      <c r="V218">
        <v>2056</v>
      </c>
      <c r="W218">
        <v>2393</v>
      </c>
      <c r="X218">
        <v>1900</v>
      </c>
      <c r="Y218">
        <v>1652</v>
      </c>
      <c r="Z218">
        <v>1476</v>
      </c>
      <c r="AA218">
        <v>1543</v>
      </c>
      <c r="AB218">
        <v>280</v>
      </c>
    </row>
    <row r="219" spans="1:28" ht="13.5">
      <c r="A219" s="4">
        <v>2015</v>
      </c>
      <c r="B219" s="4" t="s">
        <v>120</v>
      </c>
      <c r="C219" s="1">
        <v>75</v>
      </c>
      <c r="D219" s="1" t="s">
        <v>100</v>
      </c>
      <c r="E219" s="1">
        <v>214</v>
      </c>
      <c r="F219" s="1" t="s">
        <v>102</v>
      </c>
      <c r="G219" s="1">
        <v>1</v>
      </c>
      <c r="H219" s="2" t="s">
        <v>116</v>
      </c>
      <c r="I219">
        <v>12107</v>
      </c>
      <c r="J219">
        <v>464</v>
      </c>
      <c r="K219">
        <v>506</v>
      </c>
      <c r="L219">
        <v>598</v>
      </c>
      <c r="M219">
        <v>536</v>
      </c>
      <c r="N219">
        <v>423</v>
      </c>
      <c r="O219">
        <v>488</v>
      </c>
      <c r="P219">
        <v>586</v>
      </c>
      <c r="Q219">
        <v>709</v>
      </c>
      <c r="R219">
        <v>835</v>
      </c>
      <c r="S219">
        <v>686</v>
      </c>
      <c r="T219">
        <v>697</v>
      </c>
      <c r="U219">
        <v>776</v>
      </c>
      <c r="V219">
        <v>966</v>
      </c>
      <c r="W219">
        <v>1157</v>
      </c>
      <c r="X219">
        <v>853</v>
      </c>
      <c r="Y219">
        <v>714</v>
      </c>
      <c r="Z219">
        <v>543</v>
      </c>
      <c r="AA219">
        <v>418</v>
      </c>
      <c r="AB219">
        <v>152</v>
      </c>
    </row>
    <row r="220" spans="1:28" ht="13.5">
      <c r="A220" s="4">
        <v>2015</v>
      </c>
      <c r="B220" s="4" t="s">
        <v>120</v>
      </c>
      <c r="C220" s="1">
        <v>75</v>
      </c>
      <c r="D220" s="1" t="s">
        <v>100</v>
      </c>
      <c r="E220" s="1">
        <v>214</v>
      </c>
      <c r="F220" s="1" t="s">
        <v>102</v>
      </c>
      <c r="G220" s="1">
        <v>2</v>
      </c>
      <c r="H220" s="2" t="s">
        <v>117</v>
      </c>
      <c r="I220">
        <v>13833</v>
      </c>
      <c r="J220">
        <v>493</v>
      </c>
      <c r="K220">
        <v>494</v>
      </c>
      <c r="L220">
        <v>532</v>
      </c>
      <c r="M220">
        <v>555</v>
      </c>
      <c r="N220">
        <v>399</v>
      </c>
      <c r="O220">
        <v>488</v>
      </c>
      <c r="P220">
        <v>562</v>
      </c>
      <c r="Q220">
        <v>718</v>
      </c>
      <c r="R220">
        <v>822</v>
      </c>
      <c r="S220">
        <v>713</v>
      </c>
      <c r="T220">
        <v>720</v>
      </c>
      <c r="U220">
        <v>840</v>
      </c>
      <c r="V220">
        <v>1090</v>
      </c>
      <c r="W220">
        <v>1236</v>
      </c>
      <c r="X220">
        <v>1047</v>
      </c>
      <c r="Y220">
        <v>938</v>
      </c>
      <c r="Z220">
        <v>933</v>
      </c>
      <c r="AA220">
        <v>1125</v>
      </c>
      <c r="AB220">
        <v>128</v>
      </c>
    </row>
    <row r="221" spans="1:28" ht="13.5">
      <c r="A221" s="4">
        <v>2015</v>
      </c>
      <c r="B221" s="4" t="s">
        <v>120</v>
      </c>
      <c r="C221" s="1">
        <v>75</v>
      </c>
      <c r="D221" s="1" t="s">
        <v>100</v>
      </c>
      <c r="E221" s="1">
        <v>621</v>
      </c>
      <c r="F221" s="1" t="s">
        <v>103</v>
      </c>
      <c r="G221" s="1">
        <v>0</v>
      </c>
      <c r="H221" s="2" t="s">
        <v>8</v>
      </c>
      <c r="I221">
        <v>34963</v>
      </c>
      <c r="J221">
        <v>1703</v>
      </c>
      <c r="K221">
        <v>1660</v>
      </c>
      <c r="L221">
        <v>1627</v>
      </c>
      <c r="M221">
        <v>1654</v>
      </c>
      <c r="N221">
        <v>1614</v>
      </c>
      <c r="O221">
        <v>2051</v>
      </c>
      <c r="P221">
        <v>2267</v>
      </c>
      <c r="Q221">
        <v>2294</v>
      </c>
      <c r="R221">
        <v>2701</v>
      </c>
      <c r="S221">
        <v>2127</v>
      </c>
      <c r="T221">
        <v>1870</v>
      </c>
      <c r="U221">
        <v>2228</v>
      </c>
      <c r="V221">
        <v>2404</v>
      </c>
      <c r="W221">
        <v>2429</v>
      </c>
      <c r="X221">
        <v>1901</v>
      </c>
      <c r="Y221">
        <v>1603</v>
      </c>
      <c r="Z221">
        <v>1193</v>
      </c>
      <c r="AA221">
        <v>1125</v>
      </c>
      <c r="AB221">
        <v>512</v>
      </c>
    </row>
    <row r="222" spans="1:28" ht="13.5">
      <c r="A222" s="4">
        <v>2015</v>
      </c>
      <c r="B222" s="4" t="s">
        <v>120</v>
      </c>
      <c r="C222" s="1">
        <v>75</v>
      </c>
      <c r="D222" s="1" t="s">
        <v>100</v>
      </c>
      <c r="E222" s="1">
        <v>621</v>
      </c>
      <c r="F222" s="1" t="s">
        <v>103</v>
      </c>
      <c r="G222" s="1">
        <v>1</v>
      </c>
      <c r="H222" s="2" t="s">
        <v>116</v>
      </c>
      <c r="I222">
        <v>17646</v>
      </c>
      <c r="J222">
        <v>892</v>
      </c>
      <c r="K222">
        <v>894</v>
      </c>
      <c r="L222">
        <v>777</v>
      </c>
      <c r="M222">
        <v>888</v>
      </c>
      <c r="N222">
        <v>891</v>
      </c>
      <c r="O222">
        <v>1102</v>
      </c>
      <c r="P222">
        <v>1256</v>
      </c>
      <c r="Q222">
        <v>1176</v>
      </c>
      <c r="R222">
        <v>1452</v>
      </c>
      <c r="S222">
        <v>1071</v>
      </c>
      <c r="T222">
        <v>911</v>
      </c>
      <c r="U222">
        <v>1129</v>
      </c>
      <c r="V222">
        <v>1212</v>
      </c>
      <c r="W222">
        <v>1168</v>
      </c>
      <c r="X222">
        <v>874</v>
      </c>
      <c r="Y222">
        <v>677</v>
      </c>
      <c r="Z222">
        <v>482</v>
      </c>
      <c r="AA222">
        <v>331</v>
      </c>
      <c r="AB222">
        <v>463</v>
      </c>
    </row>
    <row r="223" spans="1:28" ht="13.5">
      <c r="A223" s="4">
        <v>2015</v>
      </c>
      <c r="B223" s="4" t="s">
        <v>120</v>
      </c>
      <c r="C223" s="1">
        <v>75</v>
      </c>
      <c r="D223" s="1" t="s">
        <v>100</v>
      </c>
      <c r="E223" s="1">
        <v>621</v>
      </c>
      <c r="F223" s="1" t="s">
        <v>103</v>
      </c>
      <c r="G223" s="1">
        <v>2</v>
      </c>
      <c r="H223" s="2" t="s">
        <v>117</v>
      </c>
      <c r="I223">
        <v>17317</v>
      </c>
      <c r="J223">
        <v>811</v>
      </c>
      <c r="K223">
        <v>766</v>
      </c>
      <c r="L223">
        <v>850</v>
      </c>
      <c r="M223">
        <v>766</v>
      </c>
      <c r="N223">
        <v>723</v>
      </c>
      <c r="O223">
        <v>949</v>
      </c>
      <c r="P223">
        <v>1011</v>
      </c>
      <c r="Q223">
        <v>1118</v>
      </c>
      <c r="R223">
        <v>1249</v>
      </c>
      <c r="S223">
        <v>1056</v>
      </c>
      <c r="T223">
        <v>959</v>
      </c>
      <c r="U223">
        <v>1099</v>
      </c>
      <c r="V223">
        <v>1192</v>
      </c>
      <c r="W223">
        <v>1261</v>
      </c>
      <c r="X223">
        <v>1027</v>
      </c>
      <c r="Y223">
        <v>926</v>
      </c>
      <c r="Z223">
        <v>711</v>
      </c>
      <c r="AA223">
        <v>794</v>
      </c>
      <c r="AB223">
        <v>49</v>
      </c>
    </row>
    <row r="224" spans="1:28" ht="13.5">
      <c r="A224" s="4">
        <v>2015</v>
      </c>
      <c r="B224" s="4" t="s">
        <v>120</v>
      </c>
      <c r="C224" s="1">
        <v>75</v>
      </c>
      <c r="D224" s="1" t="s">
        <v>100</v>
      </c>
      <c r="E224" s="1">
        <v>625</v>
      </c>
      <c r="F224" s="1" t="s">
        <v>104</v>
      </c>
      <c r="G224" s="1">
        <v>0</v>
      </c>
      <c r="H224" s="2" t="s">
        <v>8</v>
      </c>
      <c r="I224">
        <v>20243</v>
      </c>
      <c r="J224">
        <v>601</v>
      </c>
      <c r="K224">
        <v>739</v>
      </c>
      <c r="L224">
        <v>906</v>
      </c>
      <c r="M224">
        <v>891</v>
      </c>
      <c r="N224">
        <v>645</v>
      </c>
      <c r="O224">
        <v>682</v>
      </c>
      <c r="P224">
        <v>763</v>
      </c>
      <c r="Q224">
        <v>1001</v>
      </c>
      <c r="R224">
        <v>1184</v>
      </c>
      <c r="S224">
        <v>1138</v>
      </c>
      <c r="T224">
        <v>1058</v>
      </c>
      <c r="U224">
        <v>1310</v>
      </c>
      <c r="V224">
        <v>1737</v>
      </c>
      <c r="W224">
        <v>2060</v>
      </c>
      <c r="X224">
        <v>1588</v>
      </c>
      <c r="Y224">
        <v>1364</v>
      </c>
      <c r="Z224">
        <v>1175</v>
      </c>
      <c r="AA224">
        <v>1396</v>
      </c>
      <c r="AB224">
        <v>5</v>
      </c>
    </row>
    <row r="225" spans="1:28" ht="13.5">
      <c r="A225" s="4">
        <v>2015</v>
      </c>
      <c r="B225" s="4" t="s">
        <v>120</v>
      </c>
      <c r="C225" s="1">
        <v>75</v>
      </c>
      <c r="D225" s="1" t="s">
        <v>100</v>
      </c>
      <c r="E225" s="1">
        <v>625</v>
      </c>
      <c r="F225" s="1" t="s">
        <v>104</v>
      </c>
      <c r="G225" s="1">
        <v>1</v>
      </c>
      <c r="H225" s="2" t="s">
        <v>116</v>
      </c>
      <c r="I225">
        <v>9382</v>
      </c>
      <c r="J225">
        <v>295</v>
      </c>
      <c r="K225">
        <v>372</v>
      </c>
      <c r="L225">
        <v>451</v>
      </c>
      <c r="M225">
        <v>439</v>
      </c>
      <c r="N225">
        <v>316</v>
      </c>
      <c r="O225">
        <v>347</v>
      </c>
      <c r="P225">
        <v>385</v>
      </c>
      <c r="Q225">
        <v>518</v>
      </c>
      <c r="R225">
        <v>564</v>
      </c>
      <c r="S225">
        <v>557</v>
      </c>
      <c r="T225">
        <v>515</v>
      </c>
      <c r="U225">
        <v>638</v>
      </c>
      <c r="V225">
        <v>850</v>
      </c>
      <c r="W225">
        <v>1023</v>
      </c>
      <c r="X225">
        <v>704</v>
      </c>
      <c r="Y225">
        <v>611</v>
      </c>
      <c r="Z225">
        <v>433</v>
      </c>
      <c r="AA225">
        <v>361</v>
      </c>
      <c r="AB225">
        <v>3</v>
      </c>
    </row>
    <row r="226" spans="1:28" ht="13.5">
      <c r="A226" s="4">
        <v>2015</v>
      </c>
      <c r="B226" s="4" t="s">
        <v>120</v>
      </c>
      <c r="C226" s="1">
        <v>75</v>
      </c>
      <c r="D226" s="1" t="s">
        <v>100</v>
      </c>
      <c r="E226" s="1">
        <v>625</v>
      </c>
      <c r="F226" s="1" t="s">
        <v>104</v>
      </c>
      <c r="G226" s="1">
        <v>2</v>
      </c>
      <c r="H226" s="2" t="s">
        <v>117</v>
      </c>
      <c r="I226">
        <v>10861</v>
      </c>
      <c r="J226">
        <v>306</v>
      </c>
      <c r="K226">
        <v>367</v>
      </c>
      <c r="L226">
        <v>455</v>
      </c>
      <c r="M226">
        <v>452</v>
      </c>
      <c r="N226">
        <v>329</v>
      </c>
      <c r="O226">
        <v>335</v>
      </c>
      <c r="P226">
        <v>378</v>
      </c>
      <c r="Q226">
        <v>483</v>
      </c>
      <c r="R226">
        <v>620</v>
      </c>
      <c r="S226">
        <v>581</v>
      </c>
      <c r="T226">
        <v>543</v>
      </c>
      <c r="U226">
        <v>672</v>
      </c>
      <c r="V226">
        <v>887</v>
      </c>
      <c r="W226">
        <v>1037</v>
      </c>
      <c r="X226">
        <v>884</v>
      </c>
      <c r="Y226">
        <v>753</v>
      </c>
      <c r="Z226">
        <v>742</v>
      </c>
      <c r="AA226">
        <v>1035</v>
      </c>
      <c r="AB226">
        <v>2</v>
      </c>
    </row>
    <row r="227" spans="1:28" ht="13.5">
      <c r="A227" s="4">
        <v>2015</v>
      </c>
      <c r="B227" s="4" t="s">
        <v>120</v>
      </c>
      <c r="C227" s="1">
        <v>75</v>
      </c>
      <c r="D227" s="1" t="s">
        <v>100</v>
      </c>
      <c r="E227" s="1">
        <v>642</v>
      </c>
      <c r="F227" s="1" t="s">
        <v>105</v>
      </c>
      <c r="G227" s="1">
        <v>0</v>
      </c>
      <c r="H227" s="2" t="s">
        <v>8</v>
      </c>
      <c r="I227">
        <v>6627</v>
      </c>
      <c r="J227">
        <v>316</v>
      </c>
      <c r="K227">
        <v>299</v>
      </c>
      <c r="L227">
        <v>369</v>
      </c>
      <c r="M227">
        <v>317</v>
      </c>
      <c r="N227">
        <v>222</v>
      </c>
      <c r="O227">
        <v>253</v>
      </c>
      <c r="P227">
        <v>358</v>
      </c>
      <c r="Q227">
        <v>398</v>
      </c>
      <c r="R227">
        <v>487</v>
      </c>
      <c r="S227">
        <v>414</v>
      </c>
      <c r="T227">
        <v>364</v>
      </c>
      <c r="U227">
        <v>392</v>
      </c>
      <c r="V227">
        <v>449</v>
      </c>
      <c r="W227">
        <v>559</v>
      </c>
      <c r="X227">
        <v>433</v>
      </c>
      <c r="Y227">
        <v>389</v>
      </c>
      <c r="Z227">
        <v>278</v>
      </c>
      <c r="AA227">
        <v>328</v>
      </c>
      <c r="AB227">
        <v>2</v>
      </c>
    </row>
    <row r="228" spans="1:28" ht="13.5">
      <c r="A228" s="4">
        <v>2015</v>
      </c>
      <c r="B228" s="4" t="s">
        <v>120</v>
      </c>
      <c r="C228" s="1">
        <v>75</v>
      </c>
      <c r="D228" s="1" t="s">
        <v>100</v>
      </c>
      <c r="E228" s="1">
        <v>642</v>
      </c>
      <c r="F228" s="1" t="s">
        <v>105</v>
      </c>
      <c r="G228" s="1">
        <v>1</v>
      </c>
      <c r="H228" s="2" t="s">
        <v>116</v>
      </c>
      <c r="I228">
        <v>3077</v>
      </c>
      <c r="J228">
        <v>152</v>
      </c>
      <c r="K228">
        <v>151</v>
      </c>
      <c r="L228">
        <v>201</v>
      </c>
      <c r="M228">
        <v>158</v>
      </c>
      <c r="N228">
        <v>105</v>
      </c>
      <c r="O228">
        <v>135</v>
      </c>
      <c r="P228">
        <v>169</v>
      </c>
      <c r="Q228">
        <v>184</v>
      </c>
      <c r="R228">
        <v>243</v>
      </c>
      <c r="S228">
        <v>205</v>
      </c>
      <c r="T228">
        <v>173</v>
      </c>
      <c r="U228">
        <v>194</v>
      </c>
      <c r="V228">
        <v>206</v>
      </c>
      <c r="W228">
        <v>255</v>
      </c>
      <c r="X228">
        <v>197</v>
      </c>
      <c r="Y228">
        <v>161</v>
      </c>
      <c r="Z228">
        <v>112</v>
      </c>
      <c r="AA228">
        <v>75</v>
      </c>
      <c r="AB228">
        <v>1</v>
      </c>
    </row>
    <row r="229" spans="1:28" ht="13.5">
      <c r="A229" s="4">
        <v>2015</v>
      </c>
      <c r="B229" s="4" t="s">
        <v>120</v>
      </c>
      <c r="C229" s="1">
        <v>75</v>
      </c>
      <c r="D229" s="1" t="s">
        <v>100</v>
      </c>
      <c r="E229" s="1">
        <v>642</v>
      </c>
      <c r="F229" s="1" t="s">
        <v>105</v>
      </c>
      <c r="G229" s="1">
        <v>2</v>
      </c>
      <c r="H229" s="2" t="s">
        <v>117</v>
      </c>
      <c r="I229">
        <v>3550</v>
      </c>
      <c r="J229">
        <v>164</v>
      </c>
      <c r="K229">
        <v>148</v>
      </c>
      <c r="L229">
        <v>168</v>
      </c>
      <c r="M229">
        <v>159</v>
      </c>
      <c r="N229">
        <v>117</v>
      </c>
      <c r="O229">
        <v>118</v>
      </c>
      <c r="P229">
        <v>189</v>
      </c>
      <c r="Q229">
        <v>214</v>
      </c>
      <c r="R229">
        <v>244</v>
      </c>
      <c r="S229">
        <v>209</v>
      </c>
      <c r="T229">
        <v>191</v>
      </c>
      <c r="U229">
        <v>198</v>
      </c>
      <c r="V229">
        <v>243</v>
      </c>
      <c r="W229">
        <v>304</v>
      </c>
      <c r="X229">
        <v>236</v>
      </c>
      <c r="Y229">
        <v>228</v>
      </c>
      <c r="Z229">
        <v>166</v>
      </c>
      <c r="AA229">
        <v>253</v>
      </c>
      <c r="AB229">
        <v>1</v>
      </c>
    </row>
    <row r="230" spans="1:28" ht="13.5">
      <c r="A230" s="4">
        <v>2015</v>
      </c>
      <c r="B230" s="4" t="s">
        <v>120</v>
      </c>
      <c r="C230" s="1">
        <v>75</v>
      </c>
      <c r="D230" s="1" t="s">
        <v>100</v>
      </c>
      <c r="E230" s="1">
        <v>646</v>
      </c>
      <c r="F230" s="1" t="s">
        <v>106</v>
      </c>
      <c r="G230" s="1">
        <v>0</v>
      </c>
      <c r="H230" s="2" t="s">
        <v>8</v>
      </c>
      <c r="I230">
        <v>7458</v>
      </c>
      <c r="J230">
        <v>297</v>
      </c>
      <c r="K230">
        <v>327</v>
      </c>
      <c r="L230">
        <v>357</v>
      </c>
      <c r="M230">
        <v>340</v>
      </c>
      <c r="N230">
        <v>212</v>
      </c>
      <c r="O230">
        <v>252</v>
      </c>
      <c r="P230">
        <v>373</v>
      </c>
      <c r="Q230">
        <v>396</v>
      </c>
      <c r="R230">
        <v>467</v>
      </c>
      <c r="S230">
        <v>404</v>
      </c>
      <c r="T230">
        <v>404</v>
      </c>
      <c r="U230">
        <v>482</v>
      </c>
      <c r="V230">
        <v>632</v>
      </c>
      <c r="W230">
        <v>630</v>
      </c>
      <c r="X230">
        <v>529</v>
      </c>
      <c r="Y230">
        <v>470</v>
      </c>
      <c r="Z230">
        <v>418</v>
      </c>
      <c r="AA230">
        <v>459</v>
      </c>
      <c r="AB230">
        <v>9</v>
      </c>
    </row>
    <row r="231" spans="1:28" ht="13.5">
      <c r="A231" s="4">
        <v>2015</v>
      </c>
      <c r="B231" s="4" t="s">
        <v>120</v>
      </c>
      <c r="C231" s="1">
        <v>75</v>
      </c>
      <c r="D231" s="1" t="s">
        <v>100</v>
      </c>
      <c r="E231" s="1">
        <v>646</v>
      </c>
      <c r="F231" s="1" t="s">
        <v>106</v>
      </c>
      <c r="G231" s="1">
        <v>1</v>
      </c>
      <c r="H231" s="2" t="s">
        <v>116</v>
      </c>
      <c r="I231">
        <v>3509</v>
      </c>
      <c r="J231">
        <v>156</v>
      </c>
      <c r="K231">
        <v>174</v>
      </c>
      <c r="L231">
        <v>175</v>
      </c>
      <c r="M231">
        <v>172</v>
      </c>
      <c r="N231">
        <v>99</v>
      </c>
      <c r="O231">
        <v>141</v>
      </c>
      <c r="P231">
        <v>191</v>
      </c>
      <c r="Q231">
        <v>197</v>
      </c>
      <c r="R231">
        <v>227</v>
      </c>
      <c r="S231">
        <v>192</v>
      </c>
      <c r="T231">
        <v>200</v>
      </c>
      <c r="U231">
        <v>214</v>
      </c>
      <c r="V231">
        <v>322</v>
      </c>
      <c r="W231">
        <v>319</v>
      </c>
      <c r="X231">
        <v>247</v>
      </c>
      <c r="Y231">
        <v>196</v>
      </c>
      <c r="Z231">
        <v>156</v>
      </c>
      <c r="AA231">
        <v>126</v>
      </c>
      <c r="AB231">
        <v>5</v>
      </c>
    </row>
    <row r="232" spans="1:28" ht="13.5">
      <c r="A232" s="4">
        <v>2015</v>
      </c>
      <c r="B232" s="4" t="s">
        <v>120</v>
      </c>
      <c r="C232" s="1">
        <v>75</v>
      </c>
      <c r="D232" s="1" t="s">
        <v>100</v>
      </c>
      <c r="E232" s="1">
        <v>646</v>
      </c>
      <c r="F232" s="1" t="s">
        <v>106</v>
      </c>
      <c r="G232" s="1">
        <v>2</v>
      </c>
      <c r="H232" s="2" t="s">
        <v>117</v>
      </c>
      <c r="I232">
        <v>3949</v>
      </c>
      <c r="J232">
        <v>141</v>
      </c>
      <c r="K232">
        <v>153</v>
      </c>
      <c r="L232">
        <v>182</v>
      </c>
      <c r="M232">
        <v>168</v>
      </c>
      <c r="N232">
        <v>113</v>
      </c>
      <c r="O232">
        <v>111</v>
      </c>
      <c r="P232">
        <v>182</v>
      </c>
      <c r="Q232">
        <v>199</v>
      </c>
      <c r="R232">
        <v>240</v>
      </c>
      <c r="S232">
        <v>212</v>
      </c>
      <c r="T232">
        <v>204</v>
      </c>
      <c r="U232">
        <v>268</v>
      </c>
      <c r="V232">
        <v>310</v>
      </c>
      <c r="W232">
        <v>311</v>
      </c>
      <c r="X232">
        <v>282</v>
      </c>
      <c r="Y232">
        <v>274</v>
      </c>
      <c r="Z232">
        <v>262</v>
      </c>
      <c r="AA232">
        <v>333</v>
      </c>
      <c r="AB232">
        <v>4</v>
      </c>
    </row>
    <row r="233" spans="1:28" ht="13.5">
      <c r="A233" s="4">
        <v>2015</v>
      </c>
      <c r="B233" s="4" t="s">
        <v>120</v>
      </c>
      <c r="C233" s="1">
        <v>75</v>
      </c>
      <c r="D233" s="1" t="s">
        <v>100</v>
      </c>
      <c r="E233" s="1">
        <v>647</v>
      </c>
      <c r="F233" s="1" t="s">
        <v>107</v>
      </c>
      <c r="G233" s="1">
        <v>0</v>
      </c>
      <c r="H233" s="2" t="s">
        <v>8</v>
      </c>
      <c r="I233">
        <v>18587</v>
      </c>
      <c r="J233">
        <v>705</v>
      </c>
      <c r="K233">
        <v>765</v>
      </c>
      <c r="L233">
        <v>762</v>
      </c>
      <c r="M233">
        <v>814</v>
      </c>
      <c r="N233">
        <v>845</v>
      </c>
      <c r="O233">
        <v>849</v>
      </c>
      <c r="P233">
        <v>908</v>
      </c>
      <c r="Q233">
        <v>968</v>
      </c>
      <c r="R233">
        <v>1119</v>
      </c>
      <c r="S233">
        <v>950</v>
      </c>
      <c r="T233">
        <v>964</v>
      </c>
      <c r="U233">
        <v>1109</v>
      </c>
      <c r="V233">
        <v>1433</v>
      </c>
      <c r="W233">
        <v>1676</v>
      </c>
      <c r="X233">
        <v>1360</v>
      </c>
      <c r="Y233">
        <v>1263</v>
      </c>
      <c r="Z233">
        <v>1006</v>
      </c>
      <c r="AA233">
        <v>1062</v>
      </c>
      <c r="AB233">
        <v>29</v>
      </c>
    </row>
    <row r="234" spans="1:28" ht="13.5">
      <c r="A234" s="4">
        <v>2015</v>
      </c>
      <c r="B234" s="4" t="s">
        <v>120</v>
      </c>
      <c r="C234" s="1">
        <v>75</v>
      </c>
      <c r="D234" s="1" t="s">
        <v>100</v>
      </c>
      <c r="E234" s="1">
        <v>647</v>
      </c>
      <c r="F234" s="1" t="s">
        <v>107</v>
      </c>
      <c r="G234" s="1">
        <v>1</v>
      </c>
      <c r="H234" s="2" t="s">
        <v>116</v>
      </c>
      <c r="I234">
        <v>8896</v>
      </c>
      <c r="J234">
        <v>356</v>
      </c>
      <c r="K234">
        <v>391</v>
      </c>
      <c r="L234">
        <v>403</v>
      </c>
      <c r="M234">
        <v>441</v>
      </c>
      <c r="N234">
        <v>497</v>
      </c>
      <c r="O234">
        <v>464</v>
      </c>
      <c r="P234">
        <v>503</v>
      </c>
      <c r="Q234">
        <v>508</v>
      </c>
      <c r="R234">
        <v>565</v>
      </c>
      <c r="S234">
        <v>459</v>
      </c>
      <c r="T234">
        <v>496</v>
      </c>
      <c r="U234">
        <v>516</v>
      </c>
      <c r="V234">
        <v>693</v>
      </c>
      <c r="W234">
        <v>800</v>
      </c>
      <c r="X234">
        <v>603</v>
      </c>
      <c r="Y234">
        <v>519</v>
      </c>
      <c r="Z234">
        <v>381</v>
      </c>
      <c r="AA234">
        <v>280</v>
      </c>
      <c r="AB234">
        <v>21</v>
      </c>
    </row>
    <row r="235" spans="1:28" ht="13.5">
      <c r="A235" s="4">
        <v>2015</v>
      </c>
      <c r="B235" s="4" t="s">
        <v>120</v>
      </c>
      <c r="C235" s="1">
        <v>75</v>
      </c>
      <c r="D235" s="1" t="s">
        <v>100</v>
      </c>
      <c r="E235" s="1">
        <v>647</v>
      </c>
      <c r="F235" s="1" t="s">
        <v>107</v>
      </c>
      <c r="G235" s="1">
        <v>2</v>
      </c>
      <c r="H235" s="2" t="s">
        <v>117</v>
      </c>
      <c r="I235">
        <v>9691</v>
      </c>
      <c r="J235">
        <v>349</v>
      </c>
      <c r="K235">
        <v>374</v>
      </c>
      <c r="L235">
        <v>359</v>
      </c>
      <c r="M235">
        <v>373</v>
      </c>
      <c r="N235">
        <v>348</v>
      </c>
      <c r="O235">
        <v>385</v>
      </c>
      <c r="P235">
        <v>405</v>
      </c>
      <c r="Q235">
        <v>460</v>
      </c>
      <c r="R235">
        <v>554</v>
      </c>
      <c r="S235">
        <v>491</v>
      </c>
      <c r="T235">
        <v>468</v>
      </c>
      <c r="U235">
        <v>593</v>
      </c>
      <c r="V235">
        <v>740</v>
      </c>
      <c r="W235">
        <v>876</v>
      </c>
      <c r="X235">
        <v>757</v>
      </c>
      <c r="Y235">
        <v>744</v>
      </c>
      <c r="Z235">
        <v>625</v>
      </c>
      <c r="AA235">
        <v>782</v>
      </c>
      <c r="AB235">
        <v>8</v>
      </c>
    </row>
    <row r="236" spans="1:28" ht="13.5">
      <c r="A236" s="4">
        <v>2015</v>
      </c>
      <c r="B236" s="4" t="s">
        <v>120</v>
      </c>
      <c r="C236" s="2">
        <v>77</v>
      </c>
      <c r="D236" s="2" t="s">
        <v>108</v>
      </c>
      <c r="E236" s="2">
        <v>0</v>
      </c>
      <c r="F236" s="2" t="s">
        <v>108</v>
      </c>
      <c r="G236" s="2">
        <v>0</v>
      </c>
      <c r="H236" s="2" t="s">
        <v>8</v>
      </c>
      <c r="I236" s="3">
        <f>SUM(I239,I242,I245,I248,I251,I254,I257)</f>
        <v>290460</v>
      </c>
      <c r="J236" s="3">
        <f aca="true" t="shared" si="19" ref="J236:AB238">SUM(J239,J242,J245,J248,J251,J254,J257)</f>
        <v>11522</v>
      </c>
      <c r="K236" s="3">
        <f t="shared" si="19"/>
        <v>12114</v>
      </c>
      <c r="L236" s="3">
        <f t="shared" si="19"/>
        <v>12305</v>
      </c>
      <c r="M236" s="3">
        <f t="shared" si="19"/>
        <v>13209</v>
      </c>
      <c r="N236" s="3">
        <f t="shared" si="19"/>
        <v>13085</v>
      </c>
      <c r="O236" s="3">
        <f t="shared" si="19"/>
        <v>13164</v>
      </c>
      <c r="P236" s="3">
        <f t="shared" si="19"/>
        <v>15312</v>
      </c>
      <c r="Q236" s="3">
        <f t="shared" si="19"/>
        <v>17069</v>
      </c>
      <c r="R236" s="3">
        <f t="shared" si="19"/>
        <v>17830</v>
      </c>
      <c r="S236" s="3">
        <f t="shared" si="19"/>
        <v>14845</v>
      </c>
      <c r="T236" s="3">
        <f t="shared" si="19"/>
        <v>15291</v>
      </c>
      <c r="U236" s="3">
        <f t="shared" si="19"/>
        <v>18390</v>
      </c>
      <c r="V236" s="3">
        <f t="shared" si="19"/>
        <v>24177</v>
      </c>
      <c r="W236" s="3">
        <f t="shared" si="19"/>
        <v>26133</v>
      </c>
      <c r="X236" s="3">
        <f t="shared" si="19"/>
        <v>18571</v>
      </c>
      <c r="Y236" s="3">
        <f t="shared" si="19"/>
        <v>16516</v>
      </c>
      <c r="Z236" s="3">
        <f t="shared" si="19"/>
        <v>13962</v>
      </c>
      <c r="AA236" s="3">
        <f t="shared" si="19"/>
        <v>15608</v>
      </c>
      <c r="AB236" s="3">
        <f t="shared" si="19"/>
        <v>1357</v>
      </c>
    </row>
    <row r="237" spans="1:28" ht="13.5">
      <c r="A237" s="4">
        <v>2015</v>
      </c>
      <c r="B237" s="4" t="s">
        <v>120</v>
      </c>
      <c r="C237" s="2">
        <v>77</v>
      </c>
      <c r="D237" s="2" t="s">
        <v>108</v>
      </c>
      <c r="E237" s="2">
        <v>0</v>
      </c>
      <c r="F237" s="2" t="s">
        <v>108</v>
      </c>
      <c r="G237" s="2">
        <v>1</v>
      </c>
      <c r="H237" s="2" t="s">
        <v>116</v>
      </c>
      <c r="I237" s="3">
        <f aca="true" t="shared" si="20" ref="I237:X238">SUM(I240,I243,I246,I249,I252,I255,I258)</f>
        <v>136226</v>
      </c>
      <c r="J237" s="3">
        <f t="shared" si="20"/>
        <v>5884</v>
      </c>
      <c r="K237" s="3">
        <f t="shared" si="20"/>
        <v>6281</v>
      </c>
      <c r="L237" s="3">
        <f t="shared" si="20"/>
        <v>6342</v>
      </c>
      <c r="M237" s="3">
        <f t="shared" si="20"/>
        <v>6971</v>
      </c>
      <c r="N237" s="3">
        <f t="shared" si="20"/>
        <v>7157</v>
      </c>
      <c r="O237" s="3">
        <f t="shared" si="20"/>
        <v>6617</v>
      </c>
      <c r="P237" s="3">
        <f t="shared" si="20"/>
        <v>7663</v>
      </c>
      <c r="Q237" s="3">
        <f t="shared" si="20"/>
        <v>8604</v>
      </c>
      <c r="R237" s="3">
        <f t="shared" si="20"/>
        <v>8927</v>
      </c>
      <c r="S237" s="3">
        <f t="shared" si="20"/>
        <v>7121</v>
      </c>
      <c r="T237" s="3">
        <f t="shared" si="20"/>
        <v>7260</v>
      </c>
      <c r="U237" s="3">
        <f t="shared" si="20"/>
        <v>8697</v>
      </c>
      <c r="V237" s="3">
        <f t="shared" si="20"/>
        <v>11458</v>
      </c>
      <c r="W237" s="3">
        <f t="shared" si="20"/>
        <v>12561</v>
      </c>
      <c r="X237" s="3">
        <f t="shared" si="20"/>
        <v>8108</v>
      </c>
      <c r="Y237" s="3">
        <f t="shared" si="19"/>
        <v>6662</v>
      </c>
      <c r="Z237" s="3">
        <f t="shared" si="19"/>
        <v>5064</v>
      </c>
      <c r="AA237" s="3">
        <f t="shared" si="19"/>
        <v>4124</v>
      </c>
      <c r="AB237" s="3">
        <f t="shared" si="19"/>
        <v>725</v>
      </c>
    </row>
    <row r="238" spans="1:28" ht="13.5">
      <c r="A238" s="4">
        <v>2015</v>
      </c>
      <c r="B238" s="4" t="s">
        <v>120</v>
      </c>
      <c r="C238" s="2">
        <v>77</v>
      </c>
      <c r="D238" s="2" t="s">
        <v>108</v>
      </c>
      <c r="E238" s="2">
        <v>0</v>
      </c>
      <c r="F238" s="2" t="s">
        <v>108</v>
      </c>
      <c r="G238" s="2">
        <v>2</v>
      </c>
      <c r="H238" s="2" t="s">
        <v>117</v>
      </c>
      <c r="I238" s="3">
        <f t="shared" si="20"/>
        <v>154234</v>
      </c>
      <c r="J238" s="3">
        <f t="shared" si="19"/>
        <v>5638</v>
      </c>
      <c r="K238" s="3">
        <f t="shared" si="19"/>
        <v>5833</v>
      </c>
      <c r="L238" s="3">
        <f t="shared" si="19"/>
        <v>5963</v>
      </c>
      <c r="M238" s="3">
        <f t="shared" si="19"/>
        <v>6238</v>
      </c>
      <c r="N238" s="3">
        <f t="shared" si="19"/>
        <v>5928</v>
      </c>
      <c r="O238" s="3">
        <f t="shared" si="19"/>
        <v>6547</v>
      </c>
      <c r="P238" s="3">
        <f t="shared" si="19"/>
        <v>7649</v>
      </c>
      <c r="Q238" s="3">
        <f t="shared" si="19"/>
        <v>8465</v>
      </c>
      <c r="R238" s="3">
        <f t="shared" si="19"/>
        <v>8903</v>
      </c>
      <c r="S238" s="3">
        <f t="shared" si="19"/>
        <v>7724</v>
      </c>
      <c r="T238" s="3">
        <f t="shared" si="19"/>
        <v>8031</v>
      </c>
      <c r="U238" s="3">
        <f t="shared" si="19"/>
        <v>9693</v>
      </c>
      <c r="V238" s="3">
        <f t="shared" si="19"/>
        <v>12719</v>
      </c>
      <c r="W238" s="3">
        <f t="shared" si="19"/>
        <v>13572</v>
      </c>
      <c r="X238" s="3">
        <f t="shared" si="19"/>
        <v>10463</v>
      </c>
      <c r="Y238" s="3">
        <f t="shared" si="19"/>
        <v>9854</v>
      </c>
      <c r="Z238" s="3">
        <f t="shared" si="19"/>
        <v>8898</v>
      </c>
      <c r="AA238" s="3">
        <f t="shared" si="19"/>
        <v>11484</v>
      </c>
      <c r="AB238" s="3">
        <f t="shared" si="19"/>
        <v>632</v>
      </c>
    </row>
    <row r="239" spans="1:28" ht="13.5">
      <c r="A239" s="4">
        <v>2015</v>
      </c>
      <c r="B239" s="4" t="s">
        <v>120</v>
      </c>
      <c r="C239" s="1">
        <v>77</v>
      </c>
      <c r="D239" s="1" t="s">
        <v>108</v>
      </c>
      <c r="E239" s="1">
        <v>204</v>
      </c>
      <c r="F239" s="1" t="s">
        <v>109</v>
      </c>
      <c r="G239" s="1">
        <v>0</v>
      </c>
      <c r="H239" s="2" t="s">
        <v>8</v>
      </c>
      <c r="I239">
        <v>57146</v>
      </c>
      <c r="J239">
        <v>2437</v>
      </c>
      <c r="K239">
        <v>2621</v>
      </c>
      <c r="L239">
        <v>2397</v>
      </c>
      <c r="M239">
        <v>2405</v>
      </c>
      <c r="N239">
        <v>2275</v>
      </c>
      <c r="O239">
        <v>2673</v>
      </c>
      <c r="P239">
        <v>3207</v>
      </c>
      <c r="Q239">
        <v>3434</v>
      </c>
      <c r="R239">
        <v>3643</v>
      </c>
      <c r="S239">
        <v>3110</v>
      </c>
      <c r="T239">
        <v>3020</v>
      </c>
      <c r="U239">
        <v>3461</v>
      </c>
      <c r="V239">
        <v>4357</v>
      </c>
      <c r="W239">
        <v>4885</v>
      </c>
      <c r="X239">
        <v>3900</v>
      </c>
      <c r="Y239">
        <v>3445</v>
      </c>
      <c r="Z239">
        <v>2759</v>
      </c>
      <c r="AA239">
        <v>2952</v>
      </c>
      <c r="AB239">
        <v>165</v>
      </c>
    </row>
    <row r="240" spans="1:28" ht="13.5">
      <c r="A240" s="4">
        <v>2015</v>
      </c>
      <c r="B240" s="4" t="s">
        <v>120</v>
      </c>
      <c r="C240" s="1">
        <v>77</v>
      </c>
      <c r="D240" s="1" t="s">
        <v>108</v>
      </c>
      <c r="E240" s="1">
        <v>204</v>
      </c>
      <c r="F240" s="1" t="s">
        <v>109</v>
      </c>
      <c r="G240" s="1">
        <v>1</v>
      </c>
      <c r="H240" s="2" t="s">
        <v>116</v>
      </c>
      <c r="I240">
        <v>26673</v>
      </c>
      <c r="J240">
        <v>1296</v>
      </c>
      <c r="K240">
        <v>1356</v>
      </c>
      <c r="L240">
        <v>1225</v>
      </c>
      <c r="M240">
        <v>1239</v>
      </c>
      <c r="N240">
        <v>1152</v>
      </c>
      <c r="O240">
        <v>1327</v>
      </c>
      <c r="P240">
        <v>1598</v>
      </c>
      <c r="Q240">
        <v>1749</v>
      </c>
      <c r="R240">
        <v>1813</v>
      </c>
      <c r="S240">
        <v>1493</v>
      </c>
      <c r="T240">
        <v>1433</v>
      </c>
      <c r="U240">
        <v>1636</v>
      </c>
      <c r="V240">
        <v>2019</v>
      </c>
      <c r="W240">
        <v>2309</v>
      </c>
      <c r="X240">
        <v>1669</v>
      </c>
      <c r="Y240">
        <v>1417</v>
      </c>
      <c r="Z240">
        <v>986</v>
      </c>
      <c r="AA240">
        <v>855</v>
      </c>
      <c r="AB240">
        <v>101</v>
      </c>
    </row>
    <row r="241" spans="1:28" ht="13.5">
      <c r="A241" s="4">
        <v>2015</v>
      </c>
      <c r="B241" s="4" t="s">
        <v>120</v>
      </c>
      <c r="C241" s="1">
        <v>77</v>
      </c>
      <c r="D241" s="1" t="s">
        <v>108</v>
      </c>
      <c r="E241" s="1">
        <v>204</v>
      </c>
      <c r="F241" s="1" t="s">
        <v>109</v>
      </c>
      <c r="G241" s="1">
        <v>2</v>
      </c>
      <c r="H241" s="2" t="s">
        <v>117</v>
      </c>
      <c r="I241">
        <v>30473</v>
      </c>
      <c r="J241">
        <v>1141</v>
      </c>
      <c r="K241">
        <v>1265</v>
      </c>
      <c r="L241">
        <v>1172</v>
      </c>
      <c r="M241">
        <v>1166</v>
      </c>
      <c r="N241">
        <v>1123</v>
      </c>
      <c r="O241">
        <v>1346</v>
      </c>
      <c r="P241">
        <v>1609</v>
      </c>
      <c r="Q241">
        <v>1685</v>
      </c>
      <c r="R241">
        <v>1830</v>
      </c>
      <c r="S241">
        <v>1617</v>
      </c>
      <c r="T241">
        <v>1587</v>
      </c>
      <c r="U241">
        <v>1825</v>
      </c>
      <c r="V241">
        <v>2338</v>
      </c>
      <c r="W241">
        <v>2576</v>
      </c>
      <c r="X241">
        <v>2231</v>
      </c>
      <c r="Y241">
        <v>2028</v>
      </c>
      <c r="Z241">
        <v>1773</v>
      </c>
      <c r="AA241">
        <v>2097</v>
      </c>
      <c r="AB241">
        <v>64</v>
      </c>
    </row>
    <row r="242" spans="1:28" ht="13.5">
      <c r="A242" s="4">
        <v>2015</v>
      </c>
      <c r="B242" s="4" t="s">
        <v>120</v>
      </c>
      <c r="C242" s="1">
        <v>77</v>
      </c>
      <c r="D242" s="1" t="s">
        <v>108</v>
      </c>
      <c r="E242" s="1">
        <v>205</v>
      </c>
      <c r="F242" s="1" t="s">
        <v>110</v>
      </c>
      <c r="G242" s="1">
        <v>0</v>
      </c>
      <c r="H242" s="2" t="s">
        <v>8</v>
      </c>
      <c r="I242">
        <v>129146</v>
      </c>
      <c r="J242">
        <v>5402</v>
      </c>
      <c r="K242">
        <v>5436</v>
      </c>
      <c r="L242">
        <v>5500</v>
      </c>
      <c r="M242">
        <v>6361</v>
      </c>
      <c r="N242">
        <v>6893</v>
      </c>
      <c r="O242">
        <v>6133</v>
      </c>
      <c r="P242">
        <v>7147</v>
      </c>
      <c r="Q242">
        <v>8017</v>
      </c>
      <c r="R242">
        <v>8150</v>
      </c>
      <c r="S242">
        <v>6761</v>
      </c>
      <c r="T242">
        <v>6705</v>
      </c>
      <c r="U242">
        <v>8036</v>
      </c>
      <c r="V242">
        <v>10309</v>
      </c>
      <c r="W242">
        <v>11037</v>
      </c>
      <c r="X242">
        <v>7662</v>
      </c>
      <c r="Y242">
        <v>6775</v>
      </c>
      <c r="Z242">
        <v>5653</v>
      </c>
      <c r="AA242">
        <v>6083</v>
      </c>
      <c r="AB242">
        <v>1086</v>
      </c>
    </row>
    <row r="243" spans="1:28" ht="13.5">
      <c r="A243" s="4">
        <v>2015</v>
      </c>
      <c r="B243" s="4" t="s">
        <v>120</v>
      </c>
      <c r="C243" s="1">
        <v>77</v>
      </c>
      <c r="D243" s="1" t="s">
        <v>108</v>
      </c>
      <c r="E243" s="1">
        <v>205</v>
      </c>
      <c r="F243" s="1" t="s">
        <v>110</v>
      </c>
      <c r="G243" s="1">
        <v>1</v>
      </c>
      <c r="H243" s="2" t="s">
        <v>116</v>
      </c>
      <c r="I243">
        <v>61249</v>
      </c>
      <c r="J243">
        <v>2728</v>
      </c>
      <c r="K243">
        <v>2819</v>
      </c>
      <c r="L243">
        <v>2827</v>
      </c>
      <c r="M243">
        <v>3428</v>
      </c>
      <c r="N243">
        <v>3978</v>
      </c>
      <c r="O243">
        <v>3084</v>
      </c>
      <c r="P243">
        <v>3569</v>
      </c>
      <c r="Q243">
        <v>4042</v>
      </c>
      <c r="R243">
        <v>4052</v>
      </c>
      <c r="S243">
        <v>3235</v>
      </c>
      <c r="T243">
        <v>3186</v>
      </c>
      <c r="U243">
        <v>3800</v>
      </c>
      <c r="V243">
        <v>4901</v>
      </c>
      <c r="W243">
        <v>5275</v>
      </c>
      <c r="X243">
        <v>3319</v>
      </c>
      <c r="Y243">
        <v>2759</v>
      </c>
      <c r="Z243">
        <v>2087</v>
      </c>
      <c r="AA243">
        <v>1594</v>
      </c>
      <c r="AB243">
        <v>566</v>
      </c>
    </row>
    <row r="244" spans="1:28" ht="13.5">
      <c r="A244" s="4">
        <v>2015</v>
      </c>
      <c r="B244" s="4" t="s">
        <v>120</v>
      </c>
      <c r="C244" s="1">
        <v>77</v>
      </c>
      <c r="D244" s="1" t="s">
        <v>108</v>
      </c>
      <c r="E244" s="1">
        <v>205</v>
      </c>
      <c r="F244" s="1" t="s">
        <v>110</v>
      </c>
      <c r="G244" s="1">
        <v>2</v>
      </c>
      <c r="H244" s="2" t="s">
        <v>117</v>
      </c>
      <c r="I244">
        <v>67897</v>
      </c>
      <c r="J244">
        <v>2674</v>
      </c>
      <c r="K244">
        <v>2617</v>
      </c>
      <c r="L244">
        <v>2673</v>
      </c>
      <c r="M244">
        <v>2933</v>
      </c>
      <c r="N244">
        <v>2915</v>
      </c>
      <c r="O244">
        <v>3049</v>
      </c>
      <c r="P244">
        <v>3578</v>
      </c>
      <c r="Q244">
        <v>3975</v>
      </c>
      <c r="R244">
        <v>4098</v>
      </c>
      <c r="S244">
        <v>3526</v>
      </c>
      <c r="T244">
        <v>3519</v>
      </c>
      <c r="U244">
        <v>4236</v>
      </c>
      <c r="V244">
        <v>5408</v>
      </c>
      <c r="W244">
        <v>5762</v>
      </c>
      <c r="X244">
        <v>4343</v>
      </c>
      <c r="Y244">
        <v>4016</v>
      </c>
      <c r="Z244">
        <v>3566</v>
      </c>
      <c r="AA244">
        <v>4489</v>
      </c>
      <c r="AB244">
        <v>520</v>
      </c>
    </row>
    <row r="245" spans="1:28" ht="13.5">
      <c r="A245" s="4">
        <v>2015</v>
      </c>
      <c r="B245" s="4" t="s">
        <v>120</v>
      </c>
      <c r="C245" s="1">
        <v>77</v>
      </c>
      <c r="D245" s="1" t="s">
        <v>108</v>
      </c>
      <c r="E245" s="1">
        <v>226</v>
      </c>
      <c r="F245" s="1" t="s">
        <v>111</v>
      </c>
      <c r="G245" s="1">
        <v>0</v>
      </c>
      <c r="H245" s="2" t="s">
        <v>8</v>
      </c>
      <c r="I245">
        <v>28112</v>
      </c>
      <c r="J245">
        <v>1057</v>
      </c>
      <c r="K245">
        <v>1171</v>
      </c>
      <c r="L245">
        <v>1224</v>
      </c>
      <c r="M245">
        <v>1162</v>
      </c>
      <c r="N245">
        <v>1089</v>
      </c>
      <c r="O245">
        <v>1309</v>
      </c>
      <c r="P245">
        <v>1443</v>
      </c>
      <c r="Q245">
        <v>1573</v>
      </c>
      <c r="R245">
        <v>1635</v>
      </c>
      <c r="S245">
        <v>1333</v>
      </c>
      <c r="T245">
        <v>1512</v>
      </c>
      <c r="U245">
        <v>1833</v>
      </c>
      <c r="V245">
        <v>2400</v>
      </c>
      <c r="W245">
        <v>2466</v>
      </c>
      <c r="X245">
        <v>1762</v>
      </c>
      <c r="Y245">
        <v>1633</v>
      </c>
      <c r="Z245">
        <v>1526</v>
      </c>
      <c r="AA245">
        <v>1925</v>
      </c>
      <c r="AB245">
        <v>59</v>
      </c>
    </row>
    <row r="246" spans="1:28" ht="13.5">
      <c r="A246" s="4">
        <v>2015</v>
      </c>
      <c r="B246" s="4" t="s">
        <v>120</v>
      </c>
      <c r="C246" s="1">
        <v>77</v>
      </c>
      <c r="D246" s="1" t="s">
        <v>108</v>
      </c>
      <c r="E246" s="1">
        <v>226</v>
      </c>
      <c r="F246" s="1" t="s">
        <v>111</v>
      </c>
      <c r="G246" s="1">
        <v>1</v>
      </c>
      <c r="H246" s="2" t="s">
        <v>116</v>
      </c>
      <c r="I246">
        <v>13110</v>
      </c>
      <c r="J246">
        <v>543</v>
      </c>
      <c r="K246">
        <v>592</v>
      </c>
      <c r="L246">
        <v>654</v>
      </c>
      <c r="M246">
        <v>597</v>
      </c>
      <c r="N246">
        <v>574</v>
      </c>
      <c r="O246">
        <v>657</v>
      </c>
      <c r="P246">
        <v>755</v>
      </c>
      <c r="Q246">
        <v>779</v>
      </c>
      <c r="R246">
        <v>854</v>
      </c>
      <c r="S246">
        <v>646</v>
      </c>
      <c r="T246">
        <v>685</v>
      </c>
      <c r="U246">
        <v>887</v>
      </c>
      <c r="V246">
        <v>1187</v>
      </c>
      <c r="W246">
        <v>1230</v>
      </c>
      <c r="X246">
        <v>793</v>
      </c>
      <c r="Y246">
        <v>630</v>
      </c>
      <c r="Z246">
        <v>522</v>
      </c>
      <c r="AA246">
        <v>496</v>
      </c>
      <c r="AB246">
        <v>29</v>
      </c>
    </row>
    <row r="247" spans="1:28" ht="13.5">
      <c r="A247" s="4">
        <v>2015</v>
      </c>
      <c r="B247" s="4" t="s">
        <v>120</v>
      </c>
      <c r="C247" s="1">
        <v>77</v>
      </c>
      <c r="D247" s="1" t="s">
        <v>108</v>
      </c>
      <c r="E247" s="1">
        <v>226</v>
      </c>
      <c r="F247" s="1" t="s">
        <v>111</v>
      </c>
      <c r="G247" s="1">
        <v>2</v>
      </c>
      <c r="H247" s="2" t="s">
        <v>117</v>
      </c>
      <c r="I247">
        <v>15002</v>
      </c>
      <c r="J247">
        <v>514</v>
      </c>
      <c r="K247">
        <v>579</v>
      </c>
      <c r="L247">
        <v>570</v>
      </c>
      <c r="M247">
        <v>565</v>
      </c>
      <c r="N247">
        <v>515</v>
      </c>
      <c r="O247">
        <v>652</v>
      </c>
      <c r="P247">
        <v>688</v>
      </c>
      <c r="Q247">
        <v>794</v>
      </c>
      <c r="R247">
        <v>781</v>
      </c>
      <c r="S247">
        <v>687</v>
      </c>
      <c r="T247">
        <v>827</v>
      </c>
      <c r="U247">
        <v>946</v>
      </c>
      <c r="V247">
        <v>1213</v>
      </c>
      <c r="W247">
        <v>1236</v>
      </c>
      <c r="X247">
        <v>969</v>
      </c>
      <c r="Y247">
        <v>1003</v>
      </c>
      <c r="Z247">
        <v>1004</v>
      </c>
      <c r="AA247">
        <v>1429</v>
      </c>
      <c r="AB247">
        <v>30</v>
      </c>
    </row>
    <row r="248" spans="1:28" ht="13.5">
      <c r="A248" s="4">
        <v>2015</v>
      </c>
      <c r="B248" s="4" t="s">
        <v>120</v>
      </c>
      <c r="C248" s="1">
        <v>77</v>
      </c>
      <c r="D248" s="1" t="s">
        <v>108</v>
      </c>
      <c r="E248" s="1">
        <v>227</v>
      </c>
      <c r="F248" s="1" t="s">
        <v>112</v>
      </c>
      <c r="G248" s="1">
        <v>0</v>
      </c>
      <c r="H248" s="2" t="s">
        <v>8</v>
      </c>
      <c r="I248">
        <v>38743</v>
      </c>
      <c r="J248">
        <v>1286</v>
      </c>
      <c r="K248">
        <v>1493</v>
      </c>
      <c r="L248">
        <v>1637</v>
      </c>
      <c r="M248">
        <v>1719</v>
      </c>
      <c r="N248">
        <v>1448</v>
      </c>
      <c r="O248">
        <v>1450</v>
      </c>
      <c r="P248">
        <v>1741</v>
      </c>
      <c r="Q248">
        <v>1972</v>
      </c>
      <c r="R248">
        <v>2136</v>
      </c>
      <c r="S248">
        <v>1774</v>
      </c>
      <c r="T248">
        <v>2022</v>
      </c>
      <c r="U248">
        <v>2608</v>
      </c>
      <c r="V248">
        <v>3609</v>
      </c>
      <c r="W248">
        <v>3877</v>
      </c>
      <c r="X248">
        <v>2646</v>
      </c>
      <c r="Y248">
        <v>2480</v>
      </c>
      <c r="Z248">
        <v>2195</v>
      </c>
      <c r="AA248">
        <v>2630</v>
      </c>
      <c r="AB248">
        <v>20</v>
      </c>
    </row>
    <row r="249" spans="1:28" ht="13.5">
      <c r="A249" s="4">
        <v>2015</v>
      </c>
      <c r="B249" s="4" t="s">
        <v>120</v>
      </c>
      <c r="C249" s="1">
        <v>77</v>
      </c>
      <c r="D249" s="1" t="s">
        <v>108</v>
      </c>
      <c r="E249" s="1">
        <v>227</v>
      </c>
      <c r="F249" s="1" t="s">
        <v>112</v>
      </c>
      <c r="G249" s="1">
        <v>1</v>
      </c>
      <c r="H249" s="2" t="s">
        <v>116</v>
      </c>
      <c r="I249">
        <v>17682</v>
      </c>
      <c r="J249">
        <v>642</v>
      </c>
      <c r="K249">
        <v>780</v>
      </c>
      <c r="L249">
        <v>830</v>
      </c>
      <c r="M249">
        <v>925</v>
      </c>
      <c r="N249">
        <v>717</v>
      </c>
      <c r="O249">
        <v>734</v>
      </c>
      <c r="P249">
        <v>863</v>
      </c>
      <c r="Q249">
        <v>986</v>
      </c>
      <c r="R249">
        <v>1057</v>
      </c>
      <c r="S249">
        <v>845</v>
      </c>
      <c r="T249">
        <v>963</v>
      </c>
      <c r="U249">
        <v>1226</v>
      </c>
      <c r="V249">
        <v>1728</v>
      </c>
      <c r="W249">
        <v>1858</v>
      </c>
      <c r="X249">
        <v>1107</v>
      </c>
      <c r="Y249">
        <v>967</v>
      </c>
      <c r="Z249">
        <v>796</v>
      </c>
      <c r="AA249">
        <v>645</v>
      </c>
      <c r="AB249">
        <v>13</v>
      </c>
    </row>
    <row r="250" spans="1:28" ht="13.5">
      <c r="A250" s="4">
        <v>2015</v>
      </c>
      <c r="B250" s="4" t="s">
        <v>120</v>
      </c>
      <c r="C250" s="1">
        <v>77</v>
      </c>
      <c r="D250" s="1" t="s">
        <v>108</v>
      </c>
      <c r="E250" s="1">
        <v>227</v>
      </c>
      <c r="F250" s="1" t="s">
        <v>112</v>
      </c>
      <c r="G250" s="1">
        <v>2</v>
      </c>
      <c r="H250" s="2" t="s">
        <v>117</v>
      </c>
      <c r="I250">
        <v>21061</v>
      </c>
      <c r="J250">
        <v>644</v>
      </c>
      <c r="K250">
        <v>713</v>
      </c>
      <c r="L250">
        <v>807</v>
      </c>
      <c r="M250">
        <v>794</v>
      </c>
      <c r="N250">
        <v>731</v>
      </c>
      <c r="O250">
        <v>716</v>
      </c>
      <c r="P250">
        <v>878</v>
      </c>
      <c r="Q250">
        <v>986</v>
      </c>
      <c r="R250">
        <v>1079</v>
      </c>
      <c r="S250">
        <v>929</v>
      </c>
      <c r="T250">
        <v>1059</v>
      </c>
      <c r="U250">
        <v>1382</v>
      </c>
      <c r="V250">
        <v>1881</v>
      </c>
      <c r="W250">
        <v>2019</v>
      </c>
      <c r="X250">
        <v>1539</v>
      </c>
      <c r="Y250">
        <v>1513</v>
      </c>
      <c r="Z250">
        <v>1399</v>
      </c>
      <c r="AA250">
        <v>1985</v>
      </c>
      <c r="AB250">
        <v>7</v>
      </c>
    </row>
    <row r="251" spans="1:28" ht="13.5">
      <c r="A251" s="4">
        <v>2015</v>
      </c>
      <c r="B251" s="4" t="s">
        <v>120</v>
      </c>
      <c r="C251" s="1">
        <v>77</v>
      </c>
      <c r="D251" s="1" t="s">
        <v>108</v>
      </c>
      <c r="E251" s="1">
        <v>401</v>
      </c>
      <c r="F251" s="1" t="s">
        <v>113</v>
      </c>
      <c r="G251" s="1">
        <v>0</v>
      </c>
      <c r="H251" s="2" t="s">
        <v>8</v>
      </c>
      <c r="I251">
        <v>7810</v>
      </c>
      <c r="J251">
        <v>216</v>
      </c>
      <c r="K251">
        <v>255</v>
      </c>
      <c r="L251">
        <v>269</v>
      </c>
      <c r="M251">
        <v>318</v>
      </c>
      <c r="N251">
        <v>318</v>
      </c>
      <c r="O251">
        <v>306</v>
      </c>
      <c r="P251">
        <v>354</v>
      </c>
      <c r="Q251">
        <v>385</v>
      </c>
      <c r="R251">
        <v>437</v>
      </c>
      <c r="S251">
        <v>385</v>
      </c>
      <c r="T251">
        <v>412</v>
      </c>
      <c r="U251">
        <v>513</v>
      </c>
      <c r="V251">
        <v>728</v>
      </c>
      <c r="W251">
        <v>822</v>
      </c>
      <c r="X251">
        <v>581</v>
      </c>
      <c r="Y251">
        <v>519</v>
      </c>
      <c r="Z251">
        <v>421</v>
      </c>
      <c r="AA251">
        <v>564</v>
      </c>
      <c r="AB251">
        <v>7</v>
      </c>
    </row>
    <row r="252" spans="1:28" ht="13.5">
      <c r="A252" s="4">
        <v>2015</v>
      </c>
      <c r="B252" s="4" t="s">
        <v>120</v>
      </c>
      <c r="C252" s="1">
        <v>77</v>
      </c>
      <c r="D252" s="1" t="s">
        <v>108</v>
      </c>
      <c r="E252" s="1">
        <v>401</v>
      </c>
      <c r="F252" s="1" t="s">
        <v>113</v>
      </c>
      <c r="G252" s="1">
        <v>1</v>
      </c>
      <c r="H252" s="2" t="s">
        <v>116</v>
      </c>
      <c r="I252">
        <v>3658</v>
      </c>
      <c r="J252">
        <v>114</v>
      </c>
      <c r="K252">
        <v>135</v>
      </c>
      <c r="L252">
        <v>139</v>
      </c>
      <c r="M252">
        <v>169</v>
      </c>
      <c r="N252">
        <v>194</v>
      </c>
      <c r="O252">
        <v>168</v>
      </c>
      <c r="P252">
        <v>179</v>
      </c>
      <c r="Q252">
        <v>198</v>
      </c>
      <c r="R252">
        <v>222</v>
      </c>
      <c r="S252">
        <v>200</v>
      </c>
      <c r="T252">
        <v>198</v>
      </c>
      <c r="U252">
        <v>248</v>
      </c>
      <c r="V252">
        <v>330</v>
      </c>
      <c r="W252">
        <v>368</v>
      </c>
      <c r="X252">
        <v>276</v>
      </c>
      <c r="Y252">
        <v>220</v>
      </c>
      <c r="Z252">
        <v>157</v>
      </c>
      <c r="AA252">
        <v>136</v>
      </c>
      <c r="AB252">
        <v>7</v>
      </c>
    </row>
    <row r="253" spans="1:28" ht="13.5">
      <c r="A253" s="4">
        <v>2015</v>
      </c>
      <c r="B253" s="4" t="s">
        <v>120</v>
      </c>
      <c r="C253" s="1">
        <v>77</v>
      </c>
      <c r="D253" s="1" t="s">
        <v>108</v>
      </c>
      <c r="E253" s="1">
        <v>401</v>
      </c>
      <c r="F253" s="1" t="s">
        <v>113</v>
      </c>
      <c r="G253" s="1">
        <v>2</v>
      </c>
      <c r="H253" s="2" t="s">
        <v>117</v>
      </c>
      <c r="I253">
        <v>4152</v>
      </c>
      <c r="J253">
        <v>102</v>
      </c>
      <c r="K253">
        <v>120</v>
      </c>
      <c r="L253">
        <v>130</v>
      </c>
      <c r="M253">
        <v>149</v>
      </c>
      <c r="N253">
        <v>124</v>
      </c>
      <c r="O253">
        <v>138</v>
      </c>
      <c r="P253">
        <v>175</v>
      </c>
      <c r="Q253">
        <v>187</v>
      </c>
      <c r="R253">
        <v>215</v>
      </c>
      <c r="S253">
        <v>185</v>
      </c>
      <c r="T253">
        <v>214</v>
      </c>
      <c r="U253">
        <v>265</v>
      </c>
      <c r="V253">
        <v>398</v>
      </c>
      <c r="W253">
        <v>454</v>
      </c>
      <c r="X253">
        <v>305</v>
      </c>
      <c r="Y253">
        <v>299</v>
      </c>
      <c r="Z253">
        <v>264</v>
      </c>
      <c r="AA253">
        <v>428</v>
      </c>
      <c r="AB253" t="s">
        <v>118</v>
      </c>
    </row>
    <row r="254" spans="1:28" ht="13.5">
      <c r="A254" s="4">
        <v>2015</v>
      </c>
      <c r="B254" s="4" t="s">
        <v>120</v>
      </c>
      <c r="C254" s="1">
        <v>77</v>
      </c>
      <c r="D254" s="1" t="s">
        <v>108</v>
      </c>
      <c r="E254" s="1">
        <v>402</v>
      </c>
      <c r="F254" s="1" t="s">
        <v>114</v>
      </c>
      <c r="G254" s="1">
        <v>0</v>
      </c>
      <c r="H254" s="2" t="s">
        <v>8</v>
      </c>
      <c r="I254">
        <v>16007</v>
      </c>
      <c r="J254">
        <v>555</v>
      </c>
      <c r="K254">
        <v>578</v>
      </c>
      <c r="L254">
        <v>682</v>
      </c>
      <c r="M254">
        <v>666</v>
      </c>
      <c r="N254">
        <v>542</v>
      </c>
      <c r="O254">
        <v>668</v>
      </c>
      <c r="P254">
        <v>706</v>
      </c>
      <c r="Q254">
        <v>876</v>
      </c>
      <c r="R254">
        <v>970</v>
      </c>
      <c r="S254">
        <v>826</v>
      </c>
      <c r="T254">
        <v>850</v>
      </c>
      <c r="U254">
        <v>1041</v>
      </c>
      <c r="V254">
        <v>1512</v>
      </c>
      <c r="W254">
        <v>1724</v>
      </c>
      <c r="X254">
        <v>1214</v>
      </c>
      <c r="Y254">
        <v>972</v>
      </c>
      <c r="Z254">
        <v>815</v>
      </c>
      <c r="AA254">
        <v>802</v>
      </c>
      <c r="AB254">
        <v>8</v>
      </c>
    </row>
    <row r="255" spans="1:28" ht="13.5">
      <c r="A255" s="4">
        <v>2015</v>
      </c>
      <c r="B255" s="4" t="s">
        <v>120</v>
      </c>
      <c r="C255" s="1">
        <v>77</v>
      </c>
      <c r="D255" s="1" t="s">
        <v>108</v>
      </c>
      <c r="E255" s="1">
        <v>402</v>
      </c>
      <c r="F255" s="1" t="s">
        <v>114</v>
      </c>
      <c r="G255" s="1">
        <v>1</v>
      </c>
      <c r="H255" s="2" t="s">
        <v>116</v>
      </c>
      <c r="I255">
        <v>7529</v>
      </c>
      <c r="J255">
        <v>256</v>
      </c>
      <c r="K255">
        <v>288</v>
      </c>
      <c r="L255">
        <v>359</v>
      </c>
      <c r="M255">
        <v>342</v>
      </c>
      <c r="N255">
        <v>282</v>
      </c>
      <c r="O255">
        <v>343</v>
      </c>
      <c r="P255">
        <v>334</v>
      </c>
      <c r="Q255">
        <v>450</v>
      </c>
      <c r="R255">
        <v>497</v>
      </c>
      <c r="S255">
        <v>388</v>
      </c>
      <c r="T255">
        <v>416</v>
      </c>
      <c r="U255">
        <v>496</v>
      </c>
      <c r="V255">
        <v>692</v>
      </c>
      <c r="W255">
        <v>867</v>
      </c>
      <c r="X255">
        <v>576</v>
      </c>
      <c r="Y255">
        <v>401</v>
      </c>
      <c r="Z255">
        <v>310</v>
      </c>
      <c r="AA255">
        <v>228</v>
      </c>
      <c r="AB255">
        <v>4</v>
      </c>
    </row>
    <row r="256" spans="1:28" ht="13.5">
      <c r="A256" s="4">
        <v>2015</v>
      </c>
      <c r="B256" s="4" t="s">
        <v>120</v>
      </c>
      <c r="C256" s="1">
        <v>77</v>
      </c>
      <c r="D256" s="1" t="s">
        <v>108</v>
      </c>
      <c r="E256" s="1">
        <v>402</v>
      </c>
      <c r="F256" s="1" t="s">
        <v>114</v>
      </c>
      <c r="G256" s="1">
        <v>2</v>
      </c>
      <c r="H256" s="2" t="s">
        <v>117</v>
      </c>
      <c r="I256">
        <v>8478</v>
      </c>
      <c r="J256">
        <v>299</v>
      </c>
      <c r="K256">
        <v>290</v>
      </c>
      <c r="L256">
        <v>323</v>
      </c>
      <c r="M256">
        <v>324</v>
      </c>
      <c r="N256">
        <v>260</v>
      </c>
      <c r="O256">
        <v>325</v>
      </c>
      <c r="P256">
        <v>372</v>
      </c>
      <c r="Q256">
        <v>426</v>
      </c>
      <c r="R256">
        <v>473</v>
      </c>
      <c r="S256">
        <v>438</v>
      </c>
      <c r="T256">
        <v>434</v>
      </c>
      <c r="U256">
        <v>545</v>
      </c>
      <c r="V256">
        <v>820</v>
      </c>
      <c r="W256">
        <v>857</v>
      </c>
      <c r="X256">
        <v>638</v>
      </c>
      <c r="Y256">
        <v>571</v>
      </c>
      <c r="Z256">
        <v>505</v>
      </c>
      <c r="AA256">
        <v>574</v>
      </c>
      <c r="AB256">
        <v>4</v>
      </c>
    </row>
    <row r="257" spans="1:28" ht="13.5">
      <c r="A257" s="4">
        <v>2015</v>
      </c>
      <c r="B257" s="4" t="s">
        <v>120</v>
      </c>
      <c r="C257" s="1">
        <v>77</v>
      </c>
      <c r="D257" s="1" t="s">
        <v>108</v>
      </c>
      <c r="E257" s="1">
        <v>421</v>
      </c>
      <c r="F257" s="1" t="s">
        <v>115</v>
      </c>
      <c r="G257" s="1">
        <v>0</v>
      </c>
      <c r="H257" s="2" t="s">
        <v>8</v>
      </c>
      <c r="I257">
        <v>13496</v>
      </c>
      <c r="J257">
        <v>569</v>
      </c>
      <c r="K257">
        <v>560</v>
      </c>
      <c r="L257">
        <v>596</v>
      </c>
      <c r="M257">
        <v>578</v>
      </c>
      <c r="N257">
        <v>520</v>
      </c>
      <c r="O257">
        <v>625</v>
      </c>
      <c r="P257">
        <v>714</v>
      </c>
      <c r="Q257">
        <v>812</v>
      </c>
      <c r="R257">
        <v>859</v>
      </c>
      <c r="S257">
        <v>656</v>
      </c>
      <c r="T257">
        <v>770</v>
      </c>
      <c r="U257">
        <v>898</v>
      </c>
      <c r="V257">
        <v>1262</v>
      </c>
      <c r="W257">
        <v>1322</v>
      </c>
      <c r="X257">
        <v>806</v>
      </c>
      <c r="Y257">
        <v>692</v>
      </c>
      <c r="Z257">
        <v>593</v>
      </c>
      <c r="AA257">
        <v>652</v>
      </c>
      <c r="AB257">
        <v>12</v>
      </c>
    </row>
    <row r="258" spans="1:28" ht="13.5">
      <c r="A258" s="4">
        <v>2015</v>
      </c>
      <c r="B258" s="4" t="s">
        <v>120</v>
      </c>
      <c r="C258" s="1">
        <v>77</v>
      </c>
      <c r="D258" s="1" t="s">
        <v>108</v>
      </c>
      <c r="E258" s="1">
        <v>421</v>
      </c>
      <c r="F258" s="1" t="s">
        <v>115</v>
      </c>
      <c r="G258" s="1">
        <v>1</v>
      </c>
      <c r="H258" s="2" t="s">
        <v>116</v>
      </c>
      <c r="I258">
        <v>6325</v>
      </c>
      <c r="J258">
        <v>305</v>
      </c>
      <c r="K258">
        <v>311</v>
      </c>
      <c r="L258">
        <v>308</v>
      </c>
      <c r="M258">
        <v>271</v>
      </c>
      <c r="N258">
        <v>260</v>
      </c>
      <c r="O258">
        <v>304</v>
      </c>
      <c r="P258">
        <v>365</v>
      </c>
      <c r="Q258">
        <v>400</v>
      </c>
      <c r="R258">
        <v>432</v>
      </c>
      <c r="S258">
        <v>314</v>
      </c>
      <c r="T258">
        <v>379</v>
      </c>
      <c r="U258">
        <v>404</v>
      </c>
      <c r="V258">
        <v>601</v>
      </c>
      <c r="W258">
        <v>654</v>
      </c>
      <c r="X258">
        <v>368</v>
      </c>
      <c r="Y258">
        <v>268</v>
      </c>
      <c r="Z258">
        <v>206</v>
      </c>
      <c r="AA258">
        <v>170</v>
      </c>
      <c r="AB258">
        <v>5</v>
      </c>
    </row>
    <row r="259" spans="1:28" ht="13.5">
      <c r="A259" s="4">
        <v>2015</v>
      </c>
      <c r="B259" s="4" t="s">
        <v>120</v>
      </c>
      <c r="C259" s="1">
        <v>77</v>
      </c>
      <c r="D259" s="1" t="s">
        <v>108</v>
      </c>
      <c r="E259" s="1">
        <v>421</v>
      </c>
      <c r="F259" s="1" t="s">
        <v>115</v>
      </c>
      <c r="G259" s="1">
        <v>2</v>
      </c>
      <c r="H259" s="2" t="s">
        <v>117</v>
      </c>
      <c r="I259">
        <v>7171</v>
      </c>
      <c r="J259">
        <v>264</v>
      </c>
      <c r="K259">
        <v>249</v>
      </c>
      <c r="L259">
        <v>288</v>
      </c>
      <c r="M259">
        <v>307</v>
      </c>
      <c r="N259">
        <v>260</v>
      </c>
      <c r="O259">
        <v>321</v>
      </c>
      <c r="P259">
        <v>349</v>
      </c>
      <c r="Q259">
        <v>412</v>
      </c>
      <c r="R259">
        <v>427</v>
      </c>
      <c r="S259">
        <v>342</v>
      </c>
      <c r="T259">
        <v>391</v>
      </c>
      <c r="U259">
        <v>494</v>
      </c>
      <c r="V259">
        <v>661</v>
      </c>
      <c r="W259">
        <v>668</v>
      </c>
      <c r="X259">
        <v>438</v>
      </c>
      <c r="Y259">
        <v>424</v>
      </c>
      <c r="Z259">
        <v>387</v>
      </c>
      <c r="AA259">
        <v>482</v>
      </c>
      <c r="AB259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2015-06-30T00:14:10Z</dcterms:created>
  <dcterms:modified xsi:type="dcterms:W3CDTF">2018-01-11T01:15:22Z</dcterms:modified>
  <cp:category/>
  <cp:version/>
  <cp:contentType/>
  <cp:contentStatus/>
</cp:coreProperties>
</file>